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、单位收支总体情况表" sheetId="1" r:id="rId1"/>
    <sheet name="单位收入总体情况表" sheetId="2" r:id="rId2"/>
    <sheet name="单位支出总体情况表" sheetId="3" r:id="rId3"/>
    <sheet name="财政拨款收支总体情况表" sheetId="4" r:id="rId4"/>
    <sheet name="表五、财政拨款支出表" sheetId="5" r:id="rId5"/>
    <sheet name="表六、一般公共预算支出情况表" sheetId="6" r:id="rId6"/>
    <sheet name="表七、一般公共预算基本支出情况表" sheetId="7" r:id="rId7"/>
    <sheet name="表八、一般公共预算“三公”经费、会议费、培训费支出情况表" sheetId="8" r:id="rId8"/>
    <sheet name="表九、一般公共预算机关运行经费" sheetId="9" r:id="rId9"/>
    <sheet name="表十、政府性基金预算支出情况表" sheetId="10" r:id="rId10"/>
    <sheet name="表十一、部门管理转移支付表" sheetId="11" r:id="rId1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<sst xmlns="http://schemas.openxmlformats.org/spreadsheetml/2006/main" count="332" uniqueCount="260">
  <si>
    <t>附件1</t>
  </si>
  <si>
    <t>表一、单位收支总体情况表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</si>
  <si>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</si>
  <si>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</si>
  <si>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</si>
  <si>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</si>
  <si>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</si>
  <si>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</si>
  <si>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</si>
  <si>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</si>
  <si>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</si>
  <si>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</si>
  <si>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</si>
  <si>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</si>
  <si>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</si>
  <si>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</si>
  <si>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</si>
  <si>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</si>
  <si>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</si>
  <si>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</si>
  <si>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</si>
  <si>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</si>
  <si>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</si>
  <si>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</si>
  <si>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</si>
  <si>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</si>
  <si>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</si>
  <si>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</si>
  <si>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</si>
  <si>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</si>
  <si>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</si>
  <si>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</si>
  <si>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</si>
  <si>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</si>
  <si>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</si>
  <si>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</si>
  <si>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二十一、粮油物资事务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</si>
  <si>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</si>
  <si>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</si>
  <si>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</si>
  <si>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</si>
  <si>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</si>
  <si>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</si>
  <si>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</si>
  <si>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</si>
  <si>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</si>
  <si>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</si>
  <si>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</si>
  <si>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</si>
  <si>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</si>
  <si>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</si>
  <si>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</si>
  <si>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</si>
  <si>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表二、单位收入总体情况表</t>
  </si>
  <si>
    <t>**</t>
  </si>
  <si>
    <t xml:space="preserve"> 经费拨款</t>
  </si>
  <si>
    <t xml:space="preserve"> 行政事业性收费收入</t>
  </si>
  <si>
    <t xml:space="preserve"> 考试考务费</t>
  </si>
  <si>
    <t xml:space="preserve"> 国有资源（资产）有偿使用收入</t>
  </si>
  <si>
    <t xml:space="preserve"> 事业单位国有资产出租、出借收入</t>
  </si>
  <si>
    <t xml:space="preserve"> 本年收入合计</t>
  </si>
  <si>
    <t xml:space="preserve"> 财政性资金结转</t>
  </si>
  <si>
    <t xml:space="preserve"> 一般公共预算收入结转</t>
  </si>
  <si>
    <t xml:space="preserve"> 政府性基金预算收入结转</t>
  </si>
  <si>
    <t xml:space="preserve"> 国有资本经营收入结转</t>
  </si>
  <si>
    <t xml:space="preserve"> 非财政性资金结转</t>
  </si>
  <si>
    <t xml:space="preserve"> 教育专户结转</t>
  </si>
  <si>
    <t xml:space="preserve"> 财政性资金结余</t>
  </si>
  <si>
    <t xml:space="preserve"> 一般公共预算收入结余</t>
  </si>
  <si>
    <t xml:space="preserve"> 政府性基金预算收入结余</t>
  </si>
  <si>
    <t xml:space="preserve"> 国有资本经营收入结余</t>
  </si>
  <si>
    <t xml:space="preserve"> 非财政性资金结余</t>
  </si>
  <si>
    <t xml:space="preserve"> 收入合计</t>
  </si>
  <si>
    <t>表三、单位支出总体情况表</t>
  </si>
  <si>
    <t>功能分类科目</t>
  </si>
  <si>
    <t>支出合计</t>
  </si>
  <si>
    <t>基本支出</t>
  </si>
  <si>
    <t>项目支出</t>
  </si>
  <si>
    <t>上年结转</t>
  </si>
  <si>
    <t>总计</t>
  </si>
  <si>
    <t>[201]一般公共服务支出</t>
  </si>
  <si>
    <t>[20103]政府办公厅（室）及相关机构事务</t>
  </si>
  <si>
    <t>[2010305]专项业务及机关事务管理</t>
  </si>
  <si>
    <t>[20106]财政事务</t>
  </si>
  <si>
    <t>[2010601]行政运行</t>
  </si>
  <si>
    <t>[2010602]一般行政管理事务</t>
  </si>
  <si>
    <t>[2010607]信息化建设</t>
  </si>
  <si>
    <t>[2010650]事业运行</t>
  </si>
  <si>
    <t>[2010699]其他财政事务支出</t>
  </si>
  <si>
    <t>[20199]其他一般公共服务支出</t>
  </si>
  <si>
    <t>[2019999]其他一般公共服务支出</t>
  </si>
  <si>
    <t>[208]社会保障和就业支出</t>
  </si>
  <si>
    <t>[20805]行政事业单位养老支出</t>
  </si>
  <si>
    <t>[2080501]行政单位离退休</t>
  </si>
  <si>
    <t>[2080505]机关事业单位基本养老保险缴费
支出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</si>
  <si>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</si>
  <si>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</si>
  <si>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</si>
  <si>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</si>
  <si>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</si>
  <si>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[2101102]事业单位医疗</t>
  </si>
  <si>
    <t>[2101103]公务员医疗补助</t>
  </si>
  <si>
    <t>[21099]其他卫生健康支出</t>
  </si>
  <si>
    <t>[2109999]其他卫生健康支出</t>
  </si>
  <si>
    <t>[211]节能环保支出</t>
  </si>
  <si>
    <t>[21199]其他节能环保支出</t>
  </si>
  <si>
    <t>[2119999]其他节能环保支出</t>
  </si>
  <si>
    <t>[212]城乡社区支出</t>
  </si>
  <si>
    <t>[21201]城乡社区管理事务</t>
  </si>
  <si>
    <t>[2120199]其他城乡社区管理事务支出</t>
  </si>
  <si>
    <t>[216]商业服务业等支出</t>
  </si>
  <si>
    <t>[21699]其他商业服务业等支出</t>
  </si>
  <si>
    <t>[2169999]其他商业服务业等支出</t>
  </si>
  <si>
    <t>[221]住房保障支出</t>
  </si>
  <si>
    <t>[22102]住房改革支出</t>
  </si>
  <si>
    <t>[2210201]住房公积金</t>
  </si>
  <si>
    <t>表四、财政拨款收支总体情况表</t>
  </si>
  <si>
    <t>收      入</t>
  </si>
  <si>
    <t>支      出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</si>
  <si>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</si>
  <si>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</si>
  <si>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</si>
  <si>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</si>
  <si>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</si>
  <si>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</si>
  <si>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</si>
  <si>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</si>
  <si>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</si>
  <si>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</si>
  <si>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</si>
  <si>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</si>
  <si>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</si>
  <si>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</si>
  <si>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</si>
  <si>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</si>
  <si>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</si>
  <si>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</si>
  <si>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</si>
  <si>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</si>
  <si>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</si>
  <si>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</si>
  <si>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</si>
  <si>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</si>
  <si>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</si>
  <si>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</si>
  <si>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（二十一）粮油物资事务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</si>
  <si>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</si>
  <si>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</si>
  <si>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</si>
  <si>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</si>
  <si>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</si>
  <si>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</si>
  <si>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</si>
  <si>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</si>
  <si>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入  总  计</t>
  </si>
  <si>
    <t>支  出  总  计</t>
  </si>
  <si>
    <t>表五、财政拨款支出表</t>
  </si>
  <si>
    <t>单位名称</t>
  </si>
  <si>
    <t>一般公共预算支出</t>
  </si>
  <si>
    <t>政府性基金预算支出</t>
  </si>
  <si>
    <t>国有资本经营预算支出</t>
  </si>
  <si>
    <t>[310001]环县卫生健康局</t>
  </si>
  <si>
    <t>表六、一般公共预算支出情况表</t>
  </si>
  <si>
    <t>科目编码</t>
  </si>
  <si>
    <t>科目名称</t>
  </si>
  <si>
    <t>一般公共服务支出</t>
  </si>
  <si>
    <t>政府办公厅（室）及相关机构事务</t>
  </si>
  <si>
    <t>专项业务及机关事务管理</t>
  </si>
  <si>
    <t>财政事务</t>
  </si>
  <si>
    <t>行政运行</t>
  </si>
  <si>
    <t>一般行政管理事务</t>
  </si>
  <si>
    <t>信息化建设</t>
  </si>
  <si>
    <t>事业运行</t>
  </si>
  <si>
    <t>其他一般公共服务支出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</si>
  <si>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</si>
  <si>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</si>
  <si>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</si>
  <si>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</si>
  <si>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</si>
  <si>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</si>
  <si>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</si>
  <si>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</si>
  <si>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</si>
  <si>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公务员医疗补助</t>
  </si>
  <si>
    <t>其他卫生健康支出</t>
  </si>
  <si>
    <t>节能环保支出</t>
  </si>
  <si>
    <t>其他节能环保支出</t>
  </si>
  <si>
    <t>城乡社区支出</t>
  </si>
  <si>
    <t>城乡社区管理事务</t>
  </si>
  <si>
    <t>其他城乡社区管理事务支出</t>
  </si>
  <si>
    <t>商业服务业等支出</t>
  </si>
  <si>
    <t>其他商业服务业等支出</t>
  </si>
  <si>
    <t>住房保障支出</t>
  </si>
  <si>
    <t>住房改革支出</t>
  </si>
  <si>
    <t>住房公积金</t>
  </si>
  <si>
    <t>表七、一般公共预算基本支出情况表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</si>
  <si>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</si>
  <si>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</si>
  <si>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</si>
  <si>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</si>
  <si>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</si>
  <si>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</si>
  <si>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</si>
  <si>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</si>
  <si>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</si>
  <si>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</si>
  <si>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</si>
  <si>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</si>
  <si>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</si>
  <si>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</si>
  <si>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</si>
  <si>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</si>
  <si>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</si>
  <si>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</si>
  <si>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</si>
  <si>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</si>
  <si>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</si>
  <si>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</si>
  <si>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</si>
  <si>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</si>
  <si>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</si>
  <si>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</si>
  <si>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</si>
  <si>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</si>
  <si>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</si>
  <si>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</si>
  <si>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</si>
  <si>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</si>
  <si>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生活补助</t>
  </si>
  <si>
    <t>医疗费补助</t>
  </si>
  <si>
    <t>表八、一般公共预算“三公”经费、会议费、培训费支出情况表</t>
  </si>
  <si>
    <t>“三公”经费</t>
  </si>
  <si>
    <t>因公出国
（境）费用</t>
  </si>
  <si>
    <t>公务用车购置和运行费</t>
  </si>
  <si>
    <t>公务用车购置
费</t>
  </si>
  <si>
    <t>公务用车运行
费</t>
  </si>
  <si>
    <t>表九、一般公共预算机关运行经费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</si>
  <si>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</si>
  <si>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</si>
  <si>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</si>
  <si>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</si>
  <si>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</si>
  <si>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</si>
  <si>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</si>
  <si>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</si>
  <si>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</si>
  <si>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</si>
  <si>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</si>
  <si>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</si>
  <si>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</si>
  <si>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</si>
  <si>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</si>
  <si>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</si>
  <si>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表十、政府性基金预算支出情况表</t>
  </si>
  <si>
    <t>未安排预算，政府性基金预算支出情况表为空表。</t>
  </si>
  <si>
    <t>表十一、部门管理转移支付表</t>
  </si>
  <si>
    <t>一般公共预算
项目支出</t>
  </si>
  <si>
    <t>政府性基金预
算项目支出</t>
  </si>
  <si>
    <t>国有资本经营
预算项目支出</t>
  </si>
  <si>
    <t>未安排预算，部门管理转移支付表为空表。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</si>
</sst>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);[Red]\(#,##0.00\)"/>
  </numFmts>
  <fonts count="32">
    <font>
      <sz val="11"/>
      <color indexed="8"/>
      <name val="宋体"/>
      <charset val="134"/>
      <scheme val="minor"/>
    </font>
    <font>
      <sz val="16"/>
      <color rgb="FF000000"/>
      <name val="仿宋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仿宋"/>
      <charset val="134"/>
    </font>
    <font>
      <sz val="9"/>
      <color rgb="FF000000"/>
      <name val="Calibri"/>
      <charset val="134"/>
    </font>
    <font>
      <b/>
      <sz val="10"/>
      <color rgb="FF000000"/>
      <name val="宋体"/>
      <charset val="134"/>
    </font>
    <font>
      <sz val="15"/>
      <color rgb="FF000000"/>
      <name val="黑体"/>
      <charset val="134"/>
    </font>
    <font>
      <sz val="10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>
      <alignment vertical="center"/>
    </xf>
    <xf numFmtId="44" fontId="10" fillId="0" borderId="0">
      <alignment vertical="center"/>
    </xf>
    <xf numFmtId="9" fontId="10" fillId="0" borderId="0">
      <alignment vertical="center"/>
    </xf>
    <xf numFmtId="41" fontId="10" fillId="0" borderId="0">
      <alignment vertical="center"/>
    </xf>
    <xf numFmtId="42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3" borderId="1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7">
      <alignment vertical="center"/>
    </xf>
    <xf numFmtId="0" fontId="17" fillId="0" borderId="17">
      <alignment vertical="center"/>
    </xf>
    <xf numFmtId="0" fontId="18" fillId="0" borderId="18">
      <alignment vertical="center"/>
    </xf>
    <xf numFmtId="0" fontId="18" fillId="0" borderId="0">
      <alignment vertical="center"/>
    </xf>
    <xf numFmtId="0" fontId="19" fillId="4" borderId="19">
      <alignment vertical="center"/>
    </xf>
    <xf numFmtId="0" fontId="20" fillId="5" borderId="20">
      <alignment vertical="center"/>
    </xf>
    <xf numFmtId="0" fontId="21" fillId="5" borderId="19">
      <alignment vertical="center"/>
    </xf>
    <xf numFmtId="0" fontId="22" fillId="6" borderId="21">
      <alignment vertical="center"/>
    </xf>
    <xf numFmtId="0" fontId="23" fillId="0" borderId="22">
      <alignment vertical="center"/>
    </xf>
    <xf numFmtId="0" fontId="24" fillId="0" borderId="23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/>
    <xf numFmtId="0" fontId="31" fillId="0" borderId="0"/>
    <xf numFmtId="0" fontId="30" fillId="0" borderId="0"/>
  </cellStyleXfs>
  <cellXfs count="69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5" xfId="0" applyFill="1" applyBorder="1" applyAlignment="1"/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2" xfId="0" applyBorder="1" applyAlignment="1"/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2" fillId="2" borderId="2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2" borderId="2" xfId="0" applyFill="1" applyBorder="1" applyAlignment="1"/>
    <xf numFmtId="0" fontId="3" fillId="2" borderId="7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2" fillId="0" borderId="1" xfId="0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178" fontId="8" fillId="0" borderId="1" xfId="50" applyNumberForma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分单位下达表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H21" sqref="H21"/>
    </sheetView>
  </sheetViews>
  <sheetFormatPr defaultColWidth="9" defaultRowHeight="13.5" outlineLevelCol="3"/>
  <cols>
    <col min="1" max="1" width="31.1" style="1" customWidth="1"/>
    <col min="2" max="2" width="15.25" style="1" customWidth="1"/>
    <col min="3" max="3" width="29.9333333333333" style="1" customWidth="1"/>
    <col min="4" max="4" width="13.5416666666667" style="1" customWidth="1"/>
  </cols>
  <sheetData>
    <row r="1" ht="18" customHeight="1" spans="1:4">
      <c r="A1" s="65" t="s">
        <v>0</v>
      </c>
    </row>
    <row r="2" ht="19" customHeight="1" spans="1:4">
      <c r="A2" s="2" t="s">
        <v>1</v>
      </c>
    </row>
    <row r="3" ht="16" customHeight="1" spans="1:4">
      <c r="A3" s="3" t="s">
        <v>2</v>
      </c>
    </row>
    <row r="4" ht="17" customHeight="1" spans="1:4">
      <c r="A4" s="4" t="s">
        <v>3</v>
      </c>
      <c r="B4" s="40"/>
      <c r="C4" s="4" t="s">
        <v>4</v>
      </c>
      <c r="D4" s="40"/>
    </row>
    <row r="5" ht="17" customHeight="1" spans="1:4">
      <c r="A5" s="4" t="s">
        <v>5</v>
      </c>
      <c r="B5" s="4" t="s">
        <v>6</v>
      </c>
      <c r="C5" s="4" t="s">
        <v>5</v>
      </c>
      <c r="D5" s="4" t="s">
        <v>6</v>
      </c>
    </row>
    <row r="6" ht="17" customHeight="1" spans="1:4">
      <c r="A6" s="57" t="s">
        <v>7</v>
      </c>
      <c r="B6" s="66">
        <v>290236464.67</v>
      </c>
      <c r="C6" s="57" t="s">
        <v>8</v>
      </c>
      <c r="D6" s="67">
        <v>103984.016</v>
      </c>
    </row>
    <row r="7" ht="17" customHeight="1" spans="1:4">
      <c r="A7" s="57" t="s">
        <v>9</v>
      </c>
      <c r="B7" s="23"/>
      <c r="C7" s="57" t="s">
        <v>10</v>
      </c>
      <c r="D7" s="23"/>
    </row>
    <row r="8" ht="17" customHeight="1" spans="1:4">
      <c r="A8" s="57" t="s">
        <v>11</v>
      </c>
      <c r="B8" s="23"/>
      <c r="C8" s="57" t="s">
        <v>12</v>
      </c>
      <c r="D8" s="23"/>
    </row>
    <row r="9" ht="17" customHeight="1" spans="1:4">
      <c r="A9" s="57" t="s">
        <v>13</v>
      </c>
      <c r="B9" s="23"/>
      <c r="C9" s="57" t="s">
        <v>14</v>
      </c>
      <c r="D9" s="23"/>
    </row>
    <row r="10" ht="16" customHeight="1" spans="1:4">
      <c r="A10" s="57" t="s">
        <v>15</v>
      </c>
      <c r="B10" s="23"/>
      <c r="C10" s="57" t="s">
        <v>16</v>
      </c>
      <c r="D10" s="23"/>
    </row>
    <row r="11" ht="17" customHeight="1" spans="1:4">
      <c r="A11" s="57" t="s">
        <v>17</v>
      </c>
      <c r="B11" s="23"/>
      <c r="C11" s="57" t="s">
        <v>18</v>
      </c>
      <c r="D11" s="68">
        <v>14015.64</v>
      </c>
    </row>
    <row r="12" ht="17" customHeight="1" spans="1:4">
      <c r="A12" s="57" t="s">
        <v>19</v>
      </c>
      <c r="B12" s="23"/>
      <c r="C12" s="57" t="s">
        <v>20</v>
      </c>
      <c r="D12" s="23"/>
    </row>
    <row r="13" ht="17" customHeight="1" spans="1:4">
      <c r="A13" s="57" t="s">
        <v>21</v>
      </c>
      <c r="B13" s="23"/>
      <c r="C13" s="57" t="s">
        <v>22</v>
      </c>
      <c r="D13" s="21">
        <v>19603914.204</v>
      </c>
    </row>
    <row r="14" ht="17" customHeight="1" spans="1:4">
      <c r="A14" s="57" t="s">
        <v>23</v>
      </c>
      <c r="B14" s="23"/>
      <c r="C14" s="57" t="s">
        <v>24</v>
      </c>
      <c r="D14" s="23"/>
    </row>
    <row r="15" ht="17" customHeight="1" spans="1:4">
      <c r="A15" s="59"/>
      <c r="B15" s="60"/>
      <c r="C15" s="57" t="s">
        <v>25</v>
      </c>
      <c r="D15" s="21">
        <v>261309388.25</v>
      </c>
    </row>
    <row r="16" ht="17" customHeight="1" spans="1:4">
      <c r="A16" s="59"/>
      <c r="B16" s="60"/>
      <c r="C16" s="57" t="s">
        <v>26</v>
      </c>
      <c r="D16" s="21"/>
    </row>
    <row r="17" ht="17" customHeight="1" spans="1:4">
      <c r="A17" s="59"/>
      <c r="B17" s="60"/>
      <c r="C17" s="57" t="s">
        <v>27</v>
      </c>
      <c r="D17" s="21"/>
    </row>
    <row r="18" ht="17" customHeight="1" spans="1:4">
      <c r="A18" s="59"/>
      <c r="B18" s="60"/>
      <c r="C18" s="57" t="s">
        <v>28</v>
      </c>
      <c r="D18" s="23"/>
    </row>
    <row r="19" ht="17" customHeight="1" spans="1:4">
      <c r="A19" s="59"/>
      <c r="B19" s="60"/>
      <c r="C19" s="57" t="s">
        <v>29</v>
      </c>
      <c r="D19" s="23"/>
    </row>
    <row r="20" ht="17" customHeight="1" spans="1:4">
      <c r="A20" s="59"/>
      <c r="B20" s="60"/>
      <c r="C20" s="57" t="s">
        <v>30</v>
      </c>
      <c r="D20" s="23"/>
    </row>
    <row r="21" ht="17" customHeight="1" spans="1:4">
      <c r="A21" s="59"/>
      <c r="B21" s="60"/>
      <c r="C21" s="57" t="s">
        <v>31</v>
      </c>
      <c r="D21" s="21"/>
    </row>
    <row r="22" ht="17" customHeight="1" spans="1:4">
      <c r="A22" s="59"/>
      <c r="B22" s="60"/>
      <c r="C22" s="57" t="s">
        <v>32</v>
      </c>
      <c r="D22" s="23"/>
    </row>
    <row r="23" ht="17" customHeight="1" spans="1:4">
      <c r="A23" s="59"/>
      <c r="B23" s="60"/>
      <c r="C23" s="57" t="s">
        <v>33</v>
      </c>
      <c r="D23" s="23"/>
    </row>
    <row r="24" ht="17" customHeight="1" spans="1:4">
      <c r="A24" s="59"/>
      <c r="B24" s="60"/>
      <c r="C24" s="57" t="s">
        <v>34</v>
      </c>
      <c r="D24" s="23"/>
    </row>
    <row r="25" ht="17" customHeight="1" spans="1:4">
      <c r="A25" s="59"/>
      <c r="B25" s="60"/>
      <c r="C25" s="57" t="s">
        <v>35</v>
      </c>
      <c r="D25" s="21">
        <v>9205162.56</v>
      </c>
    </row>
    <row r="26" ht="17" customHeight="1" spans="1:4">
      <c r="A26" s="59"/>
      <c r="B26" s="60"/>
      <c r="C26" s="57" t="s">
        <v>36</v>
      </c>
      <c r="D26" s="23"/>
    </row>
    <row r="27" ht="17" customHeight="1" spans="1:4">
      <c r="A27" s="59"/>
      <c r="B27" s="60"/>
      <c r="C27" s="57" t="s">
        <v>37</v>
      </c>
      <c r="D27" s="23"/>
    </row>
    <row r="28" ht="17" customHeight="1" spans="1:4">
      <c r="A28" s="59"/>
      <c r="B28" s="60"/>
      <c r="C28" s="57" t="s">
        <v>38</v>
      </c>
      <c r="D28" s="23"/>
    </row>
    <row r="29" ht="17" customHeight="1" spans="1:4">
      <c r="A29" s="59"/>
      <c r="B29" s="60"/>
      <c r="C29" s="57" t="s">
        <v>39</v>
      </c>
      <c r="D29" s="23"/>
    </row>
    <row r="30" ht="17" customHeight="1" spans="1:4">
      <c r="A30" s="59"/>
      <c r="B30" s="60"/>
      <c r="C30" s="57" t="s">
        <v>40</v>
      </c>
      <c r="D30" s="23"/>
    </row>
    <row r="31" ht="17" customHeight="1" spans="1:4">
      <c r="A31" s="59"/>
      <c r="B31" s="60"/>
      <c r="C31" s="57" t="s">
        <v>41</v>
      </c>
      <c r="D31" s="23"/>
    </row>
    <row r="32" ht="17" customHeight="1" spans="1:4">
      <c r="A32" s="59"/>
      <c r="B32" s="60"/>
      <c r="C32" s="57" t="s">
        <v>42</v>
      </c>
      <c r="D32" s="23"/>
    </row>
    <row r="33" ht="17" customHeight="1" spans="1:4">
      <c r="A33" s="59"/>
      <c r="B33" s="60"/>
      <c r="C33" s="57" t="s">
        <v>43</v>
      </c>
      <c r="D33" s="23"/>
    </row>
    <row r="34" ht="17" customHeight="1" spans="1:4">
      <c r="A34" s="59"/>
      <c r="B34" s="60"/>
      <c r="C34" s="57" t="s">
        <v>44</v>
      </c>
      <c r="D34" s="23"/>
    </row>
    <row r="35" ht="17" customHeight="1" spans="1:4">
      <c r="A35" s="59"/>
      <c r="B35" s="60"/>
      <c r="C35" s="57" t="s">
        <v>45</v>
      </c>
      <c r="D35" s="23"/>
    </row>
    <row r="36" ht="17" customHeight="1" spans="1:4">
      <c r="A36" s="59"/>
      <c r="B36" s="60"/>
      <c r="C36" s="59"/>
      <c r="D36" s="60"/>
    </row>
    <row r="37" ht="17" customHeight="1" spans="1:4">
      <c r="A37" s="4" t="s">
        <v>46</v>
      </c>
      <c r="B37" s="58">
        <v>290236464.67</v>
      </c>
      <c r="C37" s="4" t="s">
        <v>47</v>
      </c>
      <c r="D37" s="58">
        <v>290236464.67</v>
      </c>
    </row>
    <row r="38" ht="17" customHeight="1" spans="1:4">
      <c r="A38" s="59"/>
      <c r="B38" s="60"/>
      <c r="C38" s="59"/>
      <c r="D38" s="60"/>
    </row>
    <row r="39" ht="17" customHeight="1" spans="1:4">
      <c r="A39" s="57" t="s">
        <v>48</v>
      </c>
      <c r="B39" s="48"/>
      <c r="C39" s="57" t="s">
        <v>49</v>
      </c>
      <c r="D39" s="23"/>
    </row>
    <row r="40" ht="16" customHeight="1" spans="1:4">
      <c r="A40" s="57" t="s">
        <v>50</v>
      </c>
      <c r="B40" s="23"/>
      <c r="C40" s="59"/>
      <c r="D40" s="60"/>
    </row>
    <row r="41" ht="17" customHeight="1" spans="1:4">
      <c r="A41" s="59"/>
      <c r="B41" s="60"/>
      <c r="C41" s="59"/>
      <c r="D41" s="60"/>
    </row>
    <row r="42" ht="17" customHeight="1" spans="1:4">
      <c r="A42" s="4" t="s">
        <v>51</v>
      </c>
      <c r="B42" s="58">
        <v>290236464.67</v>
      </c>
      <c r="C42" s="4" t="s">
        <v>52</v>
      </c>
      <c r="D42" s="58">
        <v>290236464.67</v>
      </c>
    </row>
    <row r="43" ht="11" customHeight="1" spans="1:4">
      <c r="A43" s="8"/>
    </row>
  </sheetData>
  <mergeCells count="6">
    <mergeCell ref="A1:D1"/>
    <mergeCell ref="A2:D2"/>
    <mergeCell ref="A3:D3"/>
    <mergeCell ref="A4:B4"/>
    <mergeCell ref="C4:D4"/>
    <mergeCell ref="A43:D4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F8" sqref="F8"/>
    </sheetView>
  </sheetViews>
  <sheetFormatPr defaultColWidth="9" defaultRowHeight="13.5" outlineLevelCol="1"/>
  <cols>
    <col min="1" max="1" width="69.5583333333333" style="1" customWidth="1"/>
    <col min="2" max="2" width="17.4166666666667" style="1" customWidth="1"/>
  </cols>
  <sheetData>
    <row r="1" ht="19" customHeight="1" spans="1:2">
      <c r="A1" s="2" t="s">
        <v>253</v>
      </c>
    </row>
    <row r="2" ht="19" customHeight="1" spans="1:2">
      <c r="A2" s="3" t="s">
        <v>2</v>
      </c>
    </row>
    <row r="3" ht="32" customHeight="1" spans="1:2">
      <c r="A3" s="9" t="s">
        <v>5</v>
      </c>
      <c r="B3" s="9" t="s">
        <v>6</v>
      </c>
    </row>
    <row r="4" ht="17" customHeight="1" spans="1:2">
      <c r="A4" s="4" t="s">
        <v>54</v>
      </c>
      <c r="B4" s="10">
        <v>1</v>
      </c>
    </row>
    <row r="5" ht="17" customHeight="1" spans="1:2">
      <c r="A5" s="6"/>
      <c r="B5" s="6"/>
    </row>
    <row r="6" ht="17" customHeight="1" spans="1:2">
      <c r="A6" s="6"/>
      <c r="B6" s="6"/>
    </row>
    <row r="7" ht="17" customHeight="1" spans="1:2">
      <c r="A7" s="6"/>
      <c r="B7" s="6"/>
    </row>
    <row r="8" ht="17" customHeight="1" spans="1:2">
      <c r="A8" s="6"/>
      <c r="B8" s="6"/>
    </row>
    <row r="9" ht="17" customHeight="1" spans="1:2">
      <c r="A9" s="6"/>
      <c r="B9" s="6"/>
    </row>
    <row r="10" ht="11" customHeight="1" spans="1:2">
      <c r="A10" s="7" t="s">
        <v>254</v>
      </c>
    </row>
    <row r="11" ht="11" customHeight="1" spans="1:2">
      <c r="A11" s="8"/>
    </row>
  </sheetData>
  <mergeCells count="4">
    <mergeCell ref="A1:B1"/>
    <mergeCell ref="A2:B2"/>
    <mergeCell ref="A10:B10"/>
    <mergeCell ref="A11:B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K12" sqref="K12"/>
    </sheetView>
  </sheetViews>
  <sheetFormatPr defaultColWidth="9" defaultRowHeight="13.5" outlineLevelCol="4"/>
  <cols>
    <col min="1" max="1" width="37.5" style="1" customWidth="1"/>
    <col min="2" max="2" width="13.1083333333333" style="1" customWidth="1"/>
    <col min="3" max="3" width="13.0916666666667" style="1" customWidth="1"/>
    <col min="4" max="4" width="13.1083333333333" style="1" customWidth="1"/>
    <col min="5" max="5" width="13.0916666666667" style="1" customWidth="1"/>
  </cols>
  <sheetData>
    <row r="1" ht="19" customHeight="1" spans="1:5">
      <c r="A1" s="2" t="s">
        <v>255</v>
      </c>
    </row>
    <row r="2" ht="18" customHeight="1" spans="1:5">
      <c r="A2" s="3" t="s">
        <v>2</v>
      </c>
    </row>
    <row r="3" ht="32" customHeight="1" spans="1:5">
      <c r="A3" s="4" t="s">
        <v>157</v>
      </c>
      <c r="B3" s="4" t="s">
        <v>119</v>
      </c>
      <c r="C3" s="5" t="s">
        <v>256</v>
      </c>
      <c r="D3" s="5" t="s">
        <v>257</v>
      </c>
      <c r="E3" s="5" t="s">
        <v>258</v>
      </c>
    </row>
    <row r="4" ht="17" customHeight="1" spans="1:5">
      <c r="A4" s="4" t="s">
        <v>54</v>
      </c>
      <c r="B4" s="4">
        <v>1</v>
      </c>
      <c r="C4" s="4">
        <v>2</v>
      </c>
      <c r="D4" s="4">
        <v>3</v>
      </c>
      <c r="E4" s="4">
        <v>4</v>
      </c>
    </row>
    <row r="5" ht="17" customHeight="1" spans="1:5">
      <c r="A5" s="6"/>
      <c r="B5" s="6"/>
      <c r="C5" s="6"/>
      <c r="D5" s="6"/>
      <c r="E5" s="6"/>
    </row>
    <row r="6" ht="17" customHeight="1" spans="1:5">
      <c r="A6" s="6"/>
      <c r="B6" s="6"/>
      <c r="C6" s="6"/>
      <c r="D6" s="6"/>
      <c r="E6" s="6"/>
    </row>
    <row r="7" ht="17" customHeight="1" spans="1:5">
      <c r="A7" s="6"/>
      <c r="B7" s="6"/>
      <c r="C7" s="6"/>
      <c r="D7" s="6"/>
      <c r="E7" s="6"/>
    </row>
    <row r="8" ht="17" customHeight="1" spans="1:5">
      <c r="A8" s="6"/>
      <c r="B8" s="6"/>
      <c r="C8" s="6"/>
      <c r="D8" s="6"/>
      <c r="E8" s="6"/>
    </row>
    <row r="9" ht="17" customHeight="1" spans="1:5">
      <c r="A9" s="6"/>
      <c r="B9" s="6"/>
      <c r="C9" s="6"/>
      <c r="D9" s="6"/>
      <c r="E9" s="6"/>
    </row>
    <row r="10" ht="11" customHeight="1" spans="1:5">
      <c r="A10" s="7" t="s">
        <v>259</v>
      </c>
    </row>
    <row r="11" ht="11" customHeight="1" spans="1:5">
      <c r="A11" s="8"/>
    </row>
  </sheetData>
  <mergeCells count="4">
    <mergeCell ref="A1:E1"/>
    <mergeCell ref="A2:E2"/>
    <mergeCell ref="A10:E10"/>
    <mergeCell ref="A11:E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F14" sqref="F14"/>
    </sheetView>
  </sheetViews>
  <sheetFormatPr defaultColWidth="9" defaultRowHeight="13.5" outlineLevelCol="1"/>
  <cols>
    <col min="1" max="1" width="60.1916666666667" style="1" customWidth="1"/>
    <col min="2" max="2" width="27.5833333333333" style="1" customWidth="1"/>
  </cols>
  <sheetData>
    <row r="1" ht="27" customHeight="1" spans="1:2">
      <c r="A1" s="2" t="s">
        <v>53</v>
      </c>
    </row>
    <row r="2" ht="21" customHeight="1" spans="1:2">
      <c r="A2" s="3" t="s">
        <v>2</v>
      </c>
    </row>
    <row r="3" ht="24" customHeight="1" spans="1:2">
      <c r="A3" s="4" t="s">
        <v>5</v>
      </c>
      <c r="B3" s="4" t="s">
        <v>6</v>
      </c>
    </row>
    <row r="4" ht="17" customHeight="1" spans="1:2">
      <c r="A4" s="4" t="s">
        <v>54</v>
      </c>
      <c r="B4" s="4">
        <v>1</v>
      </c>
    </row>
    <row r="5" ht="17" customHeight="1" spans="1:2">
      <c r="A5" s="16" t="s">
        <v>7</v>
      </c>
      <c r="B5" s="43">
        <v>290236464.67</v>
      </c>
    </row>
    <row r="6" ht="17" customHeight="1" spans="1:2">
      <c r="A6" s="20" t="s">
        <v>55</v>
      </c>
      <c r="B6" s="58">
        <v>290236464.67</v>
      </c>
    </row>
    <row r="7" ht="17" customHeight="1" spans="1:2">
      <c r="A7" s="16" t="s">
        <v>56</v>
      </c>
      <c r="B7" s="43"/>
    </row>
    <row r="8" ht="17" customHeight="1" spans="1:2">
      <c r="A8" s="20" t="s">
        <v>57</v>
      </c>
      <c r="B8" s="58"/>
    </row>
    <row r="9" ht="16" customHeight="1" spans="1:2">
      <c r="A9" s="16" t="s">
        <v>58</v>
      </c>
      <c r="B9" s="43"/>
    </row>
    <row r="10" ht="17" customHeight="1" spans="1:2">
      <c r="A10" s="20" t="s">
        <v>59</v>
      </c>
      <c r="B10" s="58"/>
    </row>
    <row r="11" ht="17" customHeight="1" spans="1:2">
      <c r="A11" s="16" t="s">
        <v>60</v>
      </c>
      <c r="B11" s="43">
        <v>290236464.67</v>
      </c>
    </row>
    <row r="12" ht="17" customHeight="1" spans="1:2">
      <c r="A12" s="6"/>
      <c r="B12" s="64"/>
    </row>
    <row r="13" ht="17" customHeight="1" spans="1:2">
      <c r="A13" s="6"/>
      <c r="B13" s="64"/>
    </row>
    <row r="14" ht="17" customHeight="1" spans="1:2">
      <c r="A14" s="6"/>
      <c r="B14" s="64"/>
    </row>
    <row r="15" ht="17" customHeight="1" spans="1:2">
      <c r="A15" s="6"/>
      <c r="B15" s="64"/>
    </row>
    <row r="16" ht="17" customHeight="1" spans="1:2">
      <c r="A16" s="6"/>
      <c r="B16" s="64"/>
    </row>
    <row r="17" ht="17" customHeight="1" spans="1:2">
      <c r="A17" s="16" t="s">
        <v>48</v>
      </c>
      <c r="B17" s="43">
        <v>0</v>
      </c>
    </row>
    <row r="18" ht="17" customHeight="1" spans="1:2">
      <c r="A18" s="16" t="s">
        <v>61</v>
      </c>
      <c r="B18" s="43">
        <v>0</v>
      </c>
    </row>
    <row r="19" ht="17" customHeight="1" spans="1:2">
      <c r="A19" s="20" t="s">
        <v>62</v>
      </c>
      <c r="B19" s="58">
        <v>0</v>
      </c>
    </row>
    <row r="20" ht="17" customHeight="1" spans="1:2">
      <c r="A20" s="20" t="s">
        <v>63</v>
      </c>
      <c r="B20" s="64"/>
    </row>
    <row r="21" ht="17" customHeight="1" spans="1:2">
      <c r="A21" s="20" t="s">
        <v>64</v>
      </c>
      <c r="B21" s="64"/>
    </row>
    <row r="22" ht="17" customHeight="1" spans="1:2">
      <c r="A22" s="16" t="s">
        <v>65</v>
      </c>
      <c r="B22" s="64"/>
    </row>
    <row r="23" ht="17" customHeight="1" spans="1:2">
      <c r="A23" s="16" t="s">
        <v>66</v>
      </c>
      <c r="B23" s="64"/>
    </row>
    <row r="24" ht="17" customHeight="1" spans="1:2">
      <c r="A24" s="16" t="s">
        <v>50</v>
      </c>
      <c r="B24" s="64"/>
    </row>
    <row r="25" ht="17" customHeight="1" spans="1:2">
      <c r="A25" s="16" t="s">
        <v>67</v>
      </c>
      <c r="B25" s="64"/>
    </row>
    <row r="26" ht="17" customHeight="1" spans="1:2">
      <c r="A26" s="20" t="s">
        <v>68</v>
      </c>
      <c r="B26" s="64"/>
    </row>
    <row r="27" ht="17" customHeight="1" spans="1:2">
      <c r="A27" s="20" t="s">
        <v>69</v>
      </c>
      <c r="B27" s="64"/>
    </row>
    <row r="28" ht="17" customHeight="1" spans="1:2">
      <c r="A28" s="20" t="s">
        <v>70</v>
      </c>
      <c r="B28" s="64"/>
    </row>
    <row r="29" ht="17" customHeight="1" spans="1:2">
      <c r="A29" s="16" t="s">
        <v>71</v>
      </c>
      <c r="B29" s="64"/>
    </row>
    <row r="30" ht="17" customHeight="1" spans="1:2">
      <c r="A30" s="16" t="s">
        <v>72</v>
      </c>
      <c r="B30" s="43">
        <v>290236464.67</v>
      </c>
    </row>
    <row r="31" ht="11" customHeight="1" spans="1:2">
      <c r="A31" s="8"/>
    </row>
  </sheetData>
  <mergeCells count="3">
    <mergeCell ref="A1:B1"/>
    <mergeCell ref="A2:B2"/>
    <mergeCell ref="A31:B3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13" workbookViewId="0">
      <selection activeCell="G22" sqref="G22"/>
    </sheetView>
  </sheetViews>
  <sheetFormatPr defaultColWidth="9" defaultRowHeight="13.5" outlineLevelCol="4"/>
  <cols>
    <col min="1" max="1" width="33.0583333333333" style="1" customWidth="1"/>
    <col min="2" max="3" width="14.6333333333333" style="1" customWidth="1"/>
    <col min="4" max="5" width="14.6166666666667" style="1" customWidth="1"/>
  </cols>
  <sheetData>
    <row r="1" ht="24" customHeight="1" spans="1:5">
      <c r="A1" s="2" t="s">
        <v>73</v>
      </c>
    </row>
    <row r="2" ht="18" customHeight="1" spans="1:5">
      <c r="A2" s="3" t="s">
        <v>2</v>
      </c>
    </row>
    <row r="3" ht="17" customHeight="1" spans="1:5">
      <c r="A3" s="4" t="s">
        <v>74</v>
      </c>
      <c r="B3" s="4" t="s">
        <v>75</v>
      </c>
      <c r="C3" s="4" t="s">
        <v>76</v>
      </c>
      <c r="D3" s="4" t="s">
        <v>77</v>
      </c>
      <c r="E3" s="4" t="s">
        <v>78</v>
      </c>
    </row>
    <row r="4" ht="17" customHeight="1" spans="1:5">
      <c r="A4" s="4" t="s">
        <v>54</v>
      </c>
      <c r="B4" s="4">
        <v>1</v>
      </c>
      <c r="C4" s="4">
        <v>2</v>
      </c>
      <c r="D4" s="4">
        <v>3</v>
      </c>
      <c r="E4" s="4">
        <v>4</v>
      </c>
    </row>
    <row r="5" ht="17" customHeight="1" spans="1:5">
      <c r="A5" s="16" t="s">
        <v>79</v>
      </c>
      <c r="B5" s="43">
        <v>290236464.67</v>
      </c>
      <c r="C5" s="43">
        <v>145958357.7</v>
      </c>
      <c r="D5" s="45">
        <v>144278106.97</v>
      </c>
      <c r="E5" s="18"/>
    </row>
    <row r="6" ht="17" customHeight="1" spans="1:5">
      <c r="A6" s="16" t="s">
        <v>80</v>
      </c>
      <c r="B6" s="45">
        <v>103984.016</v>
      </c>
      <c r="C6" s="45">
        <v>103984.016</v>
      </c>
      <c r="D6" s="45"/>
      <c r="E6" s="18"/>
    </row>
    <row r="7" ht="17" customHeight="1" spans="1:5">
      <c r="A7" s="45" t="s">
        <v>81</v>
      </c>
      <c r="B7" s="17"/>
      <c r="C7" s="23"/>
      <c r="D7" s="17"/>
      <c r="E7" s="6"/>
    </row>
    <row r="8" ht="17" customHeight="1" spans="1:5">
      <c r="A8" s="20" t="s">
        <v>82</v>
      </c>
      <c r="B8" s="21"/>
      <c r="C8" s="23"/>
      <c r="D8" s="21"/>
      <c r="E8" s="6"/>
    </row>
    <row r="9" ht="16" customHeight="1" spans="1:5">
      <c r="A9" s="16" t="s">
        <v>83</v>
      </c>
      <c r="B9" s="45"/>
      <c r="C9" s="45"/>
      <c r="D9" s="45"/>
      <c r="E9" s="18"/>
    </row>
    <row r="10" ht="17" customHeight="1" spans="1:5">
      <c r="A10" s="20" t="s">
        <v>84</v>
      </c>
      <c r="B10" s="48"/>
      <c r="C10" s="48"/>
      <c r="D10" s="23"/>
      <c r="E10" s="22"/>
    </row>
    <row r="11" ht="17" customHeight="1" spans="1:5">
      <c r="A11" s="20" t="s">
        <v>85</v>
      </c>
      <c r="B11" s="48"/>
      <c r="C11" s="23"/>
      <c r="D11" s="48"/>
      <c r="E11" s="22"/>
    </row>
    <row r="12" ht="17" customHeight="1" spans="1:5">
      <c r="A12" s="20" t="s">
        <v>86</v>
      </c>
      <c r="B12" s="48"/>
      <c r="C12" s="23"/>
      <c r="D12" s="48"/>
      <c r="E12" s="6"/>
    </row>
    <row r="13" ht="17" customHeight="1" spans="1:5">
      <c r="A13" s="20" t="s">
        <v>87</v>
      </c>
      <c r="B13" s="21"/>
      <c r="C13" s="21"/>
      <c r="D13" s="23"/>
      <c r="E13" s="22"/>
    </row>
    <row r="14" ht="17" customHeight="1" spans="1:5">
      <c r="A14" s="20" t="s">
        <v>88</v>
      </c>
      <c r="B14" s="48"/>
      <c r="C14" s="23"/>
      <c r="D14" s="23"/>
      <c r="E14" s="61"/>
    </row>
    <row r="15" ht="17" customHeight="1" spans="1:5">
      <c r="A15" s="16" t="s">
        <v>89</v>
      </c>
      <c r="B15" s="17">
        <v>103984.016</v>
      </c>
      <c r="C15" s="17">
        <v>103984.016</v>
      </c>
      <c r="D15" s="17"/>
      <c r="E15" s="6"/>
    </row>
    <row r="16" ht="17" customHeight="1" spans="1:5">
      <c r="A16" s="20" t="s">
        <v>90</v>
      </c>
      <c r="B16" s="21">
        <v>0</v>
      </c>
      <c r="C16" s="21">
        <v>0</v>
      </c>
      <c r="D16" s="21"/>
      <c r="E16" s="6"/>
    </row>
    <row r="17" ht="17" customHeight="1" spans="1:5">
      <c r="A17" s="16" t="s">
        <v>91</v>
      </c>
      <c r="B17" s="17">
        <v>19603914.204</v>
      </c>
      <c r="C17" s="17">
        <v>19603914.204</v>
      </c>
      <c r="D17" s="23"/>
      <c r="E17" s="6"/>
    </row>
    <row r="18" ht="17" customHeight="1" spans="1:5">
      <c r="A18" s="16" t="s">
        <v>92</v>
      </c>
      <c r="B18" s="17">
        <v>12273550.08</v>
      </c>
      <c r="C18" s="17">
        <v>12273550.08</v>
      </c>
      <c r="D18" s="23"/>
      <c r="E18" s="6"/>
    </row>
    <row r="19" ht="17" customHeight="1" spans="1:5">
      <c r="A19" s="20" t="s">
        <v>93</v>
      </c>
      <c r="B19" s="21">
        <v>0</v>
      </c>
      <c r="C19" s="21">
        <v>0</v>
      </c>
      <c r="D19" s="23"/>
      <c r="E19" s="6"/>
    </row>
    <row r="20" ht="32" customHeight="1" spans="1:5">
      <c r="A20" s="62" t="s">
        <v>94</v>
      </c>
      <c r="B20" s="21">
        <v>12273550.08</v>
      </c>
      <c r="C20" s="21">
        <v>12273550.08</v>
      </c>
      <c r="D20" s="23"/>
      <c r="E20" s="6"/>
    </row>
    <row r="21" ht="17" customHeight="1" spans="1:5">
      <c r="A21" s="16" t="s">
        <v>95</v>
      </c>
      <c r="B21" s="17"/>
      <c r="C21" s="17"/>
      <c r="D21" s="23"/>
      <c r="E21" s="6"/>
    </row>
    <row r="22" ht="17" customHeight="1" spans="1:5">
      <c r="A22" s="20" t="s">
        <v>96</v>
      </c>
      <c r="B22" s="21"/>
      <c r="C22" s="21"/>
      <c r="D22" s="23"/>
      <c r="E22" s="6"/>
    </row>
    <row r="23" ht="17" customHeight="1" spans="1:5">
      <c r="A23" s="16" t="s">
        <v>97</v>
      </c>
      <c r="B23" s="17">
        <v>261309388.25</v>
      </c>
      <c r="C23" s="17">
        <v>117045296.92</v>
      </c>
      <c r="D23" s="17">
        <v>144264091.33</v>
      </c>
      <c r="E23" s="63"/>
    </row>
    <row r="24" ht="17" customHeight="1" spans="1:5">
      <c r="A24" s="16" t="s">
        <v>98</v>
      </c>
      <c r="B24" s="17">
        <v>978075</v>
      </c>
      <c r="C24" s="17">
        <v>978075</v>
      </c>
      <c r="D24" s="23"/>
      <c r="E24" s="6"/>
    </row>
    <row r="25" ht="17" customHeight="1" spans="1:5">
      <c r="A25" s="20" t="s">
        <v>99</v>
      </c>
      <c r="B25" s="21">
        <v>309309.84</v>
      </c>
      <c r="C25" s="21">
        <v>309309.84</v>
      </c>
      <c r="D25" s="23"/>
      <c r="E25" s="6"/>
    </row>
    <row r="26" ht="17" customHeight="1" spans="1:5">
      <c r="A26" s="20" t="s">
        <v>100</v>
      </c>
      <c r="B26" s="21">
        <v>6134144.88</v>
      </c>
      <c r="C26" s="21">
        <v>6134144.88</v>
      </c>
      <c r="D26" s="23"/>
      <c r="E26" s="6"/>
    </row>
    <row r="27" ht="17" customHeight="1" spans="1:5">
      <c r="A27" s="20" t="s">
        <v>101</v>
      </c>
      <c r="B27" s="21"/>
      <c r="C27" s="21"/>
      <c r="D27" s="23"/>
      <c r="E27" s="6"/>
    </row>
    <row r="28" ht="17" customHeight="1" spans="1:5">
      <c r="A28" s="16" t="s">
        <v>102</v>
      </c>
      <c r="B28" s="17">
        <v>8520</v>
      </c>
      <c r="C28" s="17">
        <v>0</v>
      </c>
      <c r="D28" s="17">
        <v>8520</v>
      </c>
      <c r="E28" s="63"/>
    </row>
    <row r="29" ht="17" customHeight="1" spans="1:5">
      <c r="A29" s="20" t="s">
        <v>103</v>
      </c>
      <c r="B29" s="21">
        <v>8520</v>
      </c>
      <c r="C29" s="21">
        <v>0</v>
      </c>
      <c r="D29" s="21">
        <v>8520</v>
      </c>
      <c r="E29" s="22"/>
    </row>
    <row r="30" ht="17" customHeight="1" spans="1:5">
      <c r="A30" s="16" t="s">
        <v>104</v>
      </c>
      <c r="B30" s="17"/>
      <c r="C30" s="23"/>
      <c r="D30" s="17"/>
      <c r="E30" s="6"/>
    </row>
    <row r="31" ht="17" customHeight="1" spans="1:5">
      <c r="A31" s="16" t="s">
        <v>105</v>
      </c>
      <c r="B31" s="17"/>
      <c r="C31" s="23"/>
      <c r="D31" s="17"/>
      <c r="E31" s="6"/>
    </row>
    <row r="32" ht="17" customHeight="1" spans="1:5">
      <c r="A32" s="20" t="s">
        <v>106</v>
      </c>
      <c r="B32" s="21"/>
      <c r="C32" s="23"/>
      <c r="D32" s="21"/>
      <c r="E32" s="6"/>
    </row>
    <row r="33" ht="17" customHeight="1" spans="1:5">
      <c r="A33" s="16" t="s">
        <v>107</v>
      </c>
      <c r="B33" s="17"/>
      <c r="C33" s="23"/>
      <c r="D33" s="17"/>
      <c r="E33" s="6"/>
    </row>
    <row r="34" ht="17" customHeight="1" spans="1:5">
      <c r="A34" s="16" t="s">
        <v>108</v>
      </c>
      <c r="B34" s="17"/>
      <c r="C34" s="23"/>
      <c r="D34" s="17"/>
      <c r="E34" s="6"/>
    </row>
    <row r="35" ht="17" customHeight="1" spans="1:5">
      <c r="A35" s="20" t="s">
        <v>109</v>
      </c>
      <c r="B35" s="21"/>
      <c r="C35" s="23"/>
      <c r="D35" s="21"/>
      <c r="E35" s="6"/>
    </row>
    <row r="36" ht="17" customHeight="1" spans="1:5">
      <c r="A36" s="16" t="s">
        <v>110</v>
      </c>
      <c r="B36" s="17"/>
      <c r="C36" s="23"/>
      <c r="D36" s="17"/>
      <c r="E36" s="6"/>
    </row>
    <row r="37" ht="17" customHeight="1" spans="1:5">
      <c r="A37" s="16" t="s">
        <v>111</v>
      </c>
      <c r="B37" s="17"/>
      <c r="C37" s="23"/>
      <c r="D37" s="17"/>
      <c r="E37" s="6"/>
    </row>
    <row r="38" ht="17" customHeight="1" spans="1:5">
      <c r="A38" s="20" t="s">
        <v>112</v>
      </c>
      <c r="B38" s="21"/>
      <c r="C38" s="23"/>
      <c r="D38" s="21"/>
      <c r="E38" s="6"/>
    </row>
    <row r="39" ht="16" customHeight="1" spans="1:5">
      <c r="A39" s="16" t="s">
        <v>113</v>
      </c>
      <c r="B39" s="17">
        <v>9205162.56</v>
      </c>
      <c r="C39" s="17">
        <v>9205162.56</v>
      </c>
      <c r="D39" s="23"/>
      <c r="E39" s="63"/>
    </row>
    <row r="40" ht="17" customHeight="1" spans="1:5">
      <c r="A40" s="16" t="s">
        <v>114</v>
      </c>
      <c r="B40" s="17">
        <v>9205162.56</v>
      </c>
      <c r="C40" s="17">
        <v>9205162.56</v>
      </c>
      <c r="D40" s="23"/>
      <c r="E40" s="63"/>
    </row>
    <row r="41" ht="17" customHeight="1" spans="1:5">
      <c r="A41" s="20" t="s">
        <v>115</v>
      </c>
      <c r="B41" s="21">
        <v>9205162.56</v>
      </c>
      <c r="C41" s="21">
        <v>9205162.56</v>
      </c>
      <c r="D41" s="23"/>
      <c r="E41" s="22"/>
    </row>
    <row r="42" ht="11" customHeight="1" spans="1:5">
      <c r="A42" s="8"/>
    </row>
  </sheetData>
  <mergeCells count="3">
    <mergeCell ref="A1:E1"/>
    <mergeCell ref="A2:E2"/>
    <mergeCell ref="A42:E4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3" workbookViewId="0">
      <selection activeCell="F13" sqref="F13"/>
    </sheetView>
  </sheetViews>
  <sheetFormatPr defaultColWidth="9" defaultRowHeight="13.5" outlineLevelCol="3"/>
  <cols>
    <col min="1" max="1" width="29.5583333333333" style="1" customWidth="1"/>
    <col min="2" max="2" width="13.1083333333333" style="1" customWidth="1"/>
    <col min="3" max="3" width="35.7083333333333" style="1" customWidth="1"/>
    <col min="4" max="4" width="13.1083333333333" style="1" customWidth="1"/>
  </cols>
  <sheetData>
    <row r="1" ht="22" customHeight="1" spans="1:4">
      <c r="A1" s="2" t="s">
        <v>116</v>
      </c>
    </row>
    <row r="2" ht="19" customHeight="1" spans="1:4">
      <c r="A2" s="3" t="s">
        <v>2</v>
      </c>
    </row>
    <row r="3" ht="17" customHeight="1" spans="1:4">
      <c r="A3" s="4" t="s">
        <v>117</v>
      </c>
      <c r="B3" s="40"/>
      <c r="C3" s="4" t="s">
        <v>118</v>
      </c>
      <c r="D3" s="40"/>
    </row>
    <row r="4" ht="17" customHeight="1" spans="1:4">
      <c r="A4" s="4" t="s">
        <v>5</v>
      </c>
      <c r="B4" s="4" t="s">
        <v>6</v>
      </c>
      <c r="C4" s="4" t="s">
        <v>5</v>
      </c>
      <c r="D4" s="4" t="s">
        <v>119</v>
      </c>
    </row>
    <row r="5" ht="17" customHeight="1" spans="1:4">
      <c r="A5" s="57" t="s">
        <v>120</v>
      </c>
      <c r="B5" s="58">
        <v>290236464.67</v>
      </c>
      <c r="C5" s="57" t="s">
        <v>121</v>
      </c>
      <c r="D5" s="58">
        <v>290236464.67</v>
      </c>
    </row>
    <row r="6" ht="17" customHeight="1" spans="1:4">
      <c r="A6" s="57" t="s">
        <v>122</v>
      </c>
      <c r="B6" s="58">
        <v>290236464.67</v>
      </c>
      <c r="C6" s="57" t="s">
        <v>123</v>
      </c>
      <c r="D6" s="48">
        <v>103984.016</v>
      </c>
    </row>
    <row r="7" ht="17" customHeight="1" spans="1:4">
      <c r="A7" s="57" t="s">
        <v>124</v>
      </c>
      <c r="B7" s="23"/>
      <c r="C7" s="57" t="s">
        <v>125</v>
      </c>
      <c r="D7" s="23"/>
    </row>
    <row r="8" ht="17" customHeight="1" spans="1:4">
      <c r="A8" s="57" t="s">
        <v>126</v>
      </c>
      <c r="B8" s="23"/>
      <c r="C8" s="57" t="s">
        <v>127</v>
      </c>
      <c r="D8" s="23"/>
    </row>
    <row r="9" ht="16" customHeight="1" spans="1:4">
      <c r="A9" s="59"/>
      <c r="B9" s="60"/>
      <c r="C9" s="57" t="s">
        <v>128</v>
      </c>
      <c r="D9" s="23"/>
    </row>
    <row r="10" ht="17" customHeight="1" spans="1:4">
      <c r="A10" s="59"/>
      <c r="B10" s="60"/>
      <c r="C10" s="57" t="s">
        <v>129</v>
      </c>
      <c r="D10" s="23"/>
    </row>
    <row r="11" ht="17" customHeight="1" spans="1:4">
      <c r="A11" s="59"/>
      <c r="B11" s="60"/>
      <c r="C11" s="57" t="s">
        <v>130</v>
      </c>
      <c r="D11" s="23">
        <v>14015.64</v>
      </c>
    </row>
    <row r="12" ht="17" customHeight="1" spans="1:4">
      <c r="A12" s="59"/>
      <c r="B12" s="60"/>
      <c r="C12" s="57" t="s">
        <v>131</v>
      </c>
      <c r="D12" s="23"/>
    </row>
    <row r="13" ht="17" customHeight="1" spans="1:4">
      <c r="A13" s="59"/>
      <c r="B13" s="60"/>
      <c r="C13" s="57" t="s">
        <v>132</v>
      </c>
      <c r="D13" s="21">
        <v>19603914.204</v>
      </c>
    </row>
    <row r="14" ht="17" customHeight="1" spans="1:4">
      <c r="A14" s="59"/>
      <c r="B14" s="60"/>
      <c r="C14" s="57" t="s">
        <v>133</v>
      </c>
      <c r="D14" s="23"/>
    </row>
    <row r="15" ht="17" customHeight="1" spans="1:4">
      <c r="A15" s="59"/>
      <c r="B15" s="60"/>
      <c r="C15" s="57" t="s">
        <v>134</v>
      </c>
      <c r="D15" s="21">
        <v>261309388.25</v>
      </c>
    </row>
    <row r="16" ht="17" customHeight="1" spans="1:4">
      <c r="A16" s="59"/>
      <c r="B16" s="60"/>
      <c r="C16" s="57" t="s">
        <v>135</v>
      </c>
      <c r="D16" s="21"/>
    </row>
    <row r="17" ht="17" customHeight="1" spans="1:4">
      <c r="A17" s="59"/>
      <c r="B17" s="60"/>
      <c r="C17" s="57" t="s">
        <v>136</v>
      </c>
      <c r="D17" s="21"/>
    </row>
    <row r="18" ht="17" customHeight="1" spans="1:4">
      <c r="A18" s="59"/>
      <c r="B18" s="60"/>
      <c r="C18" s="57" t="s">
        <v>137</v>
      </c>
      <c r="D18" s="23"/>
    </row>
    <row r="19" ht="17" customHeight="1" spans="1:4">
      <c r="A19" s="59"/>
      <c r="B19" s="60"/>
      <c r="C19" s="57" t="s">
        <v>138</v>
      </c>
      <c r="D19" s="23"/>
    </row>
    <row r="20" ht="17" customHeight="1" spans="1:4">
      <c r="A20" s="59"/>
      <c r="B20" s="60"/>
      <c r="C20" s="57" t="s">
        <v>139</v>
      </c>
      <c r="D20" s="23"/>
    </row>
    <row r="21" ht="17" customHeight="1" spans="1:4">
      <c r="A21" s="59"/>
      <c r="B21" s="60"/>
      <c r="C21" s="57" t="s">
        <v>140</v>
      </c>
      <c r="D21" s="21"/>
    </row>
    <row r="22" ht="17" customHeight="1" spans="1:4">
      <c r="A22" s="59"/>
      <c r="B22" s="60"/>
      <c r="C22" s="57" t="s">
        <v>141</v>
      </c>
      <c r="D22" s="23"/>
    </row>
    <row r="23" ht="17" customHeight="1" spans="1:4">
      <c r="A23" s="59"/>
      <c r="B23" s="60"/>
      <c r="C23" s="57" t="s">
        <v>142</v>
      </c>
      <c r="D23" s="23"/>
    </row>
    <row r="24" ht="17" customHeight="1" spans="1:4">
      <c r="A24" s="59"/>
      <c r="B24" s="60"/>
      <c r="C24" s="57" t="s">
        <v>143</v>
      </c>
      <c r="D24" s="23"/>
    </row>
    <row r="25" ht="17" customHeight="1" spans="1:4">
      <c r="A25" s="59"/>
      <c r="B25" s="60"/>
      <c r="C25" s="57" t="s">
        <v>144</v>
      </c>
      <c r="D25" s="21">
        <v>9205162.56</v>
      </c>
    </row>
    <row r="26" ht="17" customHeight="1" spans="1:4">
      <c r="A26" s="59"/>
      <c r="B26" s="60"/>
      <c r="C26" s="57" t="s">
        <v>145</v>
      </c>
      <c r="D26" s="23"/>
    </row>
    <row r="27" ht="17" customHeight="1" spans="1:4">
      <c r="A27" s="59"/>
      <c r="B27" s="60"/>
      <c r="C27" s="57" t="s">
        <v>146</v>
      </c>
      <c r="D27" s="23"/>
    </row>
    <row r="28" ht="17" customHeight="1" spans="1:4">
      <c r="A28" s="59"/>
      <c r="B28" s="60"/>
      <c r="C28" s="57" t="s">
        <v>147</v>
      </c>
      <c r="D28" s="23"/>
    </row>
    <row r="29" ht="17" customHeight="1" spans="1:4">
      <c r="A29" s="59"/>
      <c r="B29" s="60"/>
      <c r="C29" s="57" t="s">
        <v>148</v>
      </c>
      <c r="D29" s="23"/>
    </row>
    <row r="30" ht="17" customHeight="1" spans="1:4">
      <c r="A30" s="59"/>
      <c r="B30" s="60"/>
      <c r="C30" s="57" t="s">
        <v>149</v>
      </c>
      <c r="D30" s="23"/>
    </row>
    <row r="31" ht="17" customHeight="1" spans="1:4">
      <c r="A31" s="59"/>
      <c r="B31" s="60"/>
      <c r="C31" s="57" t="s">
        <v>150</v>
      </c>
      <c r="D31" s="23"/>
    </row>
    <row r="32" ht="17" customHeight="1" spans="1:4">
      <c r="A32" s="59"/>
      <c r="B32" s="60"/>
      <c r="C32" s="57" t="s">
        <v>151</v>
      </c>
      <c r="D32" s="23"/>
    </row>
    <row r="33" ht="17" customHeight="1" spans="1:4">
      <c r="A33" s="59"/>
      <c r="B33" s="60"/>
      <c r="C33" s="57" t="s">
        <v>152</v>
      </c>
      <c r="D33" s="23"/>
    </row>
    <row r="34" ht="17" customHeight="1" spans="1:4">
      <c r="A34" s="59"/>
      <c r="B34" s="60"/>
      <c r="C34" s="57" t="s">
        <v>153</v>
      </c>
      <c r="D34" s="23"/>
    </row>
    <row r="35" ht="17" customHeight="1" spans="1:4">
      <c r="A35" s="59"/>
      <c r="B35" s="60"/>
      <c r="C35" s="59"/>
      <c r="D35" s="23"/>
    </row>
    <row r="36" ht="17" customHeight="1" spans="1:4">
      <c r="A36" s="4" t="s">
        <v>154</v>
      </c>
      <c r="B36" s="58">
        <v>290236464.67</v>
      </c>
      <c r="C36" s="4" t="s">
        <v>155</v>
      </c>
      <c r="D36" s="58">
        <v>290236464.67</v>
      </c>
    </row>
    <row r="37" ht="11" customHeight="1" spans="1:4">
      <c r="A37" s="8"/>
    </row>
  </sheetData>
  <mergeCells count="5">
    <mergeCell ref="A1:D1"/>
    <mergeCell ref="A2:D2"/>
    <mergeCell ref="A3:B3"/>
    <mergeCell ref="C3:D3"/>
    <mergeCell ref="A37:D3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K16" sqref="J13:K16"/>
    </sheetView>
  </sheetViews>
  <sheetFormatPr defaultColWidth="9" defaultRowHeight="13.5" outlineLevelRow="6"/>
  <cols>
    <col min="1" max="1" width="36.3" style="1" customWidth="1"/>
    <col min="2" max="2" width="10.525" style="1" customWidth="1"/>
    <col min="3" max="3" width="11.875" style="1" customWidth="1"/>
    <col min="4" max="4" width="10.1666666666667" style="1" customWidth="1"/>
    <col min="5" max="5" width="10.5416666666667" style="1" customWidth="1"/>
    <col min="6" max="7" width="10.1666666666667" style="1" customWidth="1"/>
    <col min="8" max="8" width="10.525" style="1" customWidth="1"/>
    <col min="9" max="11" width="10.1666666666667" style="1" customWidth="1"/>
  </cols>
  <sheetData>
    <row r="1" ht="19" customHeight="1" spans="1:11">
      <c r="A1" s="2" t="s">
        <v>156</v>
      </c>
    </row>
    <row r="2" ht="20" customHeight="1" spans="1:11">
      <c r="A2" s="3" t="s">
        <v>2</v>
      </c>
    </row>
    <row r="3" ht="17" customHeight="1" spans="1:11">
      <c r="A3" s="11" t="s">
        <v>157</v>
      </c>
      <c r="B3" s="24" t="s">
        <v>79</v>
      </c>
      <c r="C3" s="24" t="s">
        <v>158</v>
      </c>
      <c r="D3" s="25"/>
      <c r="E3" s="26"/>
      <c r="F3" s="24" t="s">
        <v>159</v>
      </c>
      <c r="G3" s="25"/>
      <c r="H3" s="26"/>
      <c r="I3" s="27" t="s">
        <v>160</v>
      </c>
      <c r="J3" s="25"/>
      <c r="K3" s="25"/>
    </row>
    <row r="4" ht="17" customHeight="1" spans="1:11">
      <c r="A4" s="32"/>
      <c r="B4" s="33"/>
      <c r="C4" s="24" t="s">
        <v>119</v>
      </c>
      <c r="D4" s="24" t="s">
        <v>76</v>
      </c>
      <c r="E4" s="24" t="s">
        <v>77</v>
      </c>
      <c r="F4" s="24" t="s">
        <v>119</v>
      </c>
      <c r="G4" s="24" t="s">
        <v>76</v>
      </c>
      <c r="H4" s="24" t="s">
        <v>77</v>
      </c>
      <c r="I4" s="24" t="s">
        <v>119</v>
      </c>
      <c r="J4" s="24" t="s">
        <v>76</v>
      </c>
      <c r="K4" s="27" t="s">
        <v>77</v>
      </c>
    </row>
    <row r="5" ht="17" customHeight="1" spans="1:11">
      <c r="A5" s="50" t="s">
        <v>54</v>
      </c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>
        <v>6</v>
      </c>
      <c r="H5" s="51">
        <v>7</v>
      </c>
      <c r="I5" s="51">
        <v>8</v>
      </c>
      <c r="J5" s="51">
        <v>9</v>
      </c>
      <c r="K5" s="52">
        <v>10</v>
      </c>
    </row>
    <row r="6" ht="17" customHeight="1" spans="1:11">
      <c r="A6" s="46" t="s">
        <v>161</v>
      </c>
      <c r="B6" s="53">
        <v>290236464.67</v>
      </c>
      <c r="C6" s="53">
        <v>290236464.67</v>
      </c>
      <c r="D6" s="54">
        <v>17045296.92</v>
      </c>
      <c r="E6" s="53">
        <v>144264091.33</v>
      </c>
      <c r="F6" s="55"/>
      <c r="G6" s="55"/>
      <c r="H6" s="55"/>
      <c r="I6" s="55"/>
      <c r="J6" s="55"/>
      <c r="K6" s="56"/>
    </row>
    <row r="7" ht="11" customHeight="1" spans="1:11">
      <c r="A7" s="8"/>
    </row>
  </sheetData>
  <mergeCells count="8">
    <mergeCell ref="A1:K1"/>
    <mergeCell ref="A2:K2"/>
    <mergeCell ref="C3:E3"/>
    <mergeCell ref="F3:H3"/>
    <mergeCell ref="I3:K3"/>
    <mergeCell ref="A7:K7"/>
    <mergeCell ref="A3:A4"/>
    <mergeCell ref="B3:B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H18" sqref="H18"/>
    </sheetView>
  </sheetViews>
  <sheetFormatPr defaultColWidth="9" defaultRowHeight="13.5" outlineLevelCol="4"/>
  <cols>
    <col min="1" max="1" width="10.525" style="1" customWidth="1"/>
    <col min="2" max="2" width="39.025" style="1" customWidth="1"/>
    <col min="3" max="4" width="13.6166666666667" style="1" customWidth="1"/>
    <col min="5" max="5" width="12.25" style="1" customWidth="1"/>
  </cols>
  <sheetData>
    <row r="1" ht="19" customHeight="1" spans="1:5">
      <c r="A1" s="2" t="s">
        <v>162</v>
      </c>
    </row>
    <row r="2" ht="15" customHeight="1" spans="1:5">
      <c r="A2" s="3" t="s">
        <v>2</v>
      </c>
    </row>
    <row r="3" ht="17" customHeight="1" spans="1:5">
      <c r="A3" s="4" t="s">
        <v>74</v>
      </c>
      <c r="B3" s="40"/>
      <c r="C3" s="4" t="s">
        <v>158</v>
      </c>
      <c r="D3" s="39"/>
      <c r="E3" s="40"/>
    </row>
    <row r="4" ht="17" customHeight="1" spans="1:5">
      <c r="A4" s="4" t="s">
        <v>163</v>
      </c>
      <c r="B4" s="4" t="s">
        <v>164</v>
      </c>
      <c r="C4" s="4" t="s">
        <v>119</v>
      </c>
      <c r="D4" s="4" t="s">
        <v>76</v>
      </c>
      <c r="E4" s="4" t="s">
        <v>77</v>
      </c>
    </row>
    <row r="5" ht="17" customHeight="1" spans="1:5">
      <c r="A5" s="4" t="s">
        <v>54</v>
      </c>
      <c r="B5" s="4" t="s">
        <v>54</v>
      </c>
      <c r="C5" s="4">
        <v>1</v>
      </c>
      <c r="D5" s="4">
        <v>2</v>
      </c>
      <c r="E5" s="4">
        <v>3</v>
      </c>
    </row>
    <row r="6" ht="17" customHeight="1" spans="1:5">
      <c r="A6" s="6"/>
      <c r="B6" s="16" t="s">
        <v>79</v>
      </c>
      <c r="C6" s="45">
        <v>290236464.67</v>
      </c>
      <c r="D6" s="45">
        <v>145958357.7</v>
      </c>
      <c r="E6" s="45">
        <v>144278106.97</v>
      </c>
    </row>
    <row r="7" ht="17" customHeight="1" spans="1:5">
      <c r="A7" s="16">
        <v>201</v>
      </c>
      <c r="B7" s="16" t="s">
        <v>165</v>
      </c>
      <c r="C7" s="45">
        <v>103984.016</v>
      </c>
      <c r="D7" s="45">
        <v>103984.016</v>
      </c>
      <c r="E7" s="45"/>
    </row>
    <row r="8" ht="17" customHeight="1" spans="1:5">
      <c r="A8" s="16">
        <v>20103</v>
      </c>
      <c r="B8" s="16" t="s">
        <v>166</v>
      </c>
      <c r="C8" s="17"/>
      <c r="D8" s="23"/>
      <c r="E8" s="17"/>
    </row>
    <row r="9" ht="16" customHeight="1" spans="1:5">
      <c r="A9" s="20">
        <v>2010305</v>
      </c>
      <c r="B9" s="20" t="s">
        <v>167</v>
      </c>
      <c r="C9" s="21"/>
      <c r="D9" s="23"/>
      <c r="E9" s="21"/>
    </row>
    <row r="10" ht="17" customHeight="1" spans="1:5">
      <c r="A10" s="16">
        <v>20106</v>
      </c>
      <c r="B10" s="16" t="s">
        <v>168</v>
      </c>
      <c r="C10" s="45"/>
      <c r="D10" s="45"/>
      <c r="E10" s="45"/>
    </row>
    <row r="11" ht="17" customHeight="1" spans="1:5">
      <c r="A11" s="20">
        <v>2010601</v>
      </c>
      <c r="B11" s="20" t="s">
        <v>169</v>
      </c>
      <c r="C11" s="48"/>
      <c r="D11" s="48"/>
      <c r="E11" s="23"/>
    </row>
    <row r="12" ht="17" customHeight="1" spans="1:5">
      <c r="A12" s="20">
        <v>2010602</v>
      </c>
      <c r="B12" s="20" t="s">
        <v>170</v>
      </c>
      <c r="C12" s="48"/>
      <c r="D12" s="23"/>
      <c r="E12" s="48"/>
    </row>
    <row r="13" ht="17" customHeight="1" spans="1:5">
      <c r="A13" s="20">
        <v>2010607</v>
      </c>
      <c r="B13" s="20" t="s">
        <v>171</v>
      </c>
      <c r="C13" s="48"/>
      <c r="D13" s="23"/>
      <c r="E13" s="48"/>
    </row>
    <row r="14" ht="17" customHeight="1" spans="1:5">
      <c r="A14" s="20">
        <v>2010650</v>
      </c>
      <c r="B14" s="20" t="s">
        <v>172</v>
      </c>
      <c r="C14" s="21"/>
      <c r="D14" s="21"/>
      <c r="E14" s="23"/>
    </row>
    <row r="15" ht="17" customHeight="1" spans="1:5">
      <c r="A15" s="16">
        <v>20199</v>
      </c>
      <c r="B15" s="16" t="s">
        <v>173</v>
      </c>
      <c r="C15" s="48">
        <v>103984.016</v>
      </c>
      <c r="D15" s="49">
        <v>103984.016</v>
      </c>
      <c r="E15" s="17"/>
    </row>
    <row r="16" ht="17" customHeight="1" spans="1:5">
      <c r="A16" s="20">
        <v>2019999</v>
      </c>
      <c r="B16" s="20" t="s">
        <v>173</v>
      </c>
      <c r="C16" s="17">
        <v>0</v>
      </c>
      <c r="D16" s="17">
        <v>0</v>
      </c>
      <c r="E16" s="21"/>
    </row>
    <row r="17" ht="17" customHeight="1" spans="1:5">
      <c r="A17" s="16">
        <v>208</v>
      </c>
      <c r="B17" s="16" t="s">
        <v>174</v>
      </c>
      <c r="C17" s="49">
        <v>19603914.204</v>
      </c>
      <c r="D17" s="49">
        <v>19603914.204</v>
      </c>
      <c r="E17" s="23"/>
    </row>
    <row r="18" ht="17" customHeight="1" spans="1:5">
      <c r="A18" s="16">
        <v>20805</v>
      </c>
      <c r="B18" s="16" t="s">
        <v>175</v>
      </c>
      <c r="C18" s="17">
        <v>18585399.12</v>
      </c>
      <c r="D18" s="17">
        <v>18585399.12</v>
      </c>
      <c r="E18" s="23"/>
    </row>
    <row r="19" ht="17" customHeight="1" spans="1:5">
      <c r="A19" s="20">
        <v>2080501</v>
      </c>
      <c r="B19" s="20" t="s">
        <v>176</v>
      </c>
      <c r="C19" s="17"/>
      <c r="D19" s="17"/>
      <c r="E19" s="23"/>
    </row>
    <row r="20" ht="17" customHeight="1" spans="1:5">
      <c r="A20" s="20">
        <v>2080505</v>
      </c>
      <c r="B20" s="20" t="s">
        <v>177</v>
      </c>
      <c r="C20" s="21">
        <v>12273550.08</v>
      </c>
      <c r="D20" s="21">
        <v>12273550.08</v>
      </c>
      <c r="E20" s="23"/>
    </row>
    <row r="21" ht="17" customHeight="1" spans="1:5">
      <c r="A21" s="16">
        <v>20899</v>
      </c>
      <c r="B21" s="16" t="s">
        <v>178</v>
      </c>
      <c r="C21" s="17">
        <v>825675.084</v>
      </c>
      <c r="D21" s="17">
        <v>825675.084</v>
      </c>
      <c r="E21" s="23"/>
    </row>
    <row r="22" ht="17" customHeight="1" spans="1:5">
      <c r="A22" s="20">
        <v>2089999</v>
      </c>
      <c r="B22" s="20" t="s">
        <v>178</v>
      </c>
      <c r="C22" s="21">
        <v>825675.084</v>
      </c>
      <c r="D22" s="21">
        <v>825675.084</v>
      </c>
      <c r="E22" s="23"/>
    </row>
    <row r="23" ht="17" customHeight="1" spans="1:5">
      <c r="A23" s="16">
        <v>210</v>
      </c>
      <c r="B23" s="16" t="s">
        <v>179</v>
      </c>
      <c r="C23" s="17">
        <v>261309388.25</v>
      </c>
      <c r="D23" s="17">
        <v>17045296.92</v>
      </c>
      <c r="E23" s="17">
        <v>144264091.33</v>
      </c>
    </row>
    <row r="24" ht="17" customHeight="1" spans="1:5">
      <c r="A24" s="16">
        <v>21011</v>
      </c>
      <c r="B24" s="16" t="s">
        <v>180</v>
      </c>
      <c r="C24" s="17">
        <v>6443454.72</v>
      </c>
      <c r="D24" s="17">
        <v>6443454.72</v>
      </c>
      <c r="E24" s="23"/>
    </row>
    <row r="25" ht="17" customHeight="1" spans="1:5">
      <c r="A25" s="20">
        <v>2101101</v>
      </c>
      <c r="B25" s="20" t="s">
        <v>181</v>
      </c>
      <c r="C25" s="21">
        <v>309309.84</v>
      </c>
      <c r="D25" s="21">
        <v>309309.84</v>
      </c>
      <c r="E25" s="23"/>
    </row>
    <row r="26" ht="17" customHeight="1" spans="1:5">
      <c r="A26" s="20">
        <v>2101102</v>
      </c>
      <c r="B26" s="20" t="s">
        <v>182</v>
      </c>
      <c r="C26" s="21"/>
      <c r="D26" s="21"/>
      <c r="E26" s="23"/>
    </row>
    <row r="27" ht="17" customHeight="1" spans="1:5">
      <c r="A27" s="20">
        <v>2101103</v>
      </c>
      <c r="B27" s="20" t="s">
        <v>183</v>
      </c>
      <c r="C27" s="21"/>
      <c r="D27" s="21"/>
      <c r="E27" s="23"/>
    </row>
    <row r="28" ht="17" customHeight="1" spans="1:5">
      <c r="A28" s="16">
        <v>21099</v>
      </c>
      <c r="B28" s="16" t="s">
        <v>184</v>
      </c>
      <c r="C28" s="17">
        <v>8520</v>
      </c>
      <c r="D28" s="17">
        <v>0</v>
      </c>
      <c r="E28" s="17">
        <v>8520</v>
      </c>
    </row>
    <row r="29" ht="17" customHeight="1" spans="1:5">
      <c r="A29" s="20">
        <v>2109999</v>
      </c>
      <c r="B29" s="20" t="s">
        <v>184</v>
      </c>
      <c r="C29" s="21">
        <v>8520</v>
      </c>
      <c r="D29" s="21">
        <v>0</v>
      </c>
      <c r="E29" s="21">
        <v>8520</v>
      </c>
    </row>
    <row r="30" ht="17" customHeight="1" spans="1:5">
      <c r="A30" s="16">
        <v>211</v>
      </c>
      <c r="B30" s="16" t="s">
        <v>185</v>
      </c>
      <c r="C30" s="21"/>
      <c r="D30" s="23"/>
      <c r="E30" s="17"/>
    </row>
    <row r="31" ht="17" customHeight="1" spans="1:5">
      <c r="A31" s="16">
        <v>21199</v>
      </c>
      <c r="B31" s="16" t="s">
        <v>186</v>
      </c>
      <c r="C31" s="17"/>
      <c r="D31" s="23"/>
      <c r="E31" s="17"/>
    </row>
    <row r="32" ht="17" customHeight="1" spans="1:5">
      <c r="A32" s="20">
        <v>2119999</v>
      </c>
      <c r="B32" s="20" t="s">
        <v>186</v>
      </c>
      <c r="C32" s="21"/>
      <c r="D32" s="23"/>
      <c r="E32" s="21"/>
    </row>
    <row r="33" ht="17" customHeight="1" spans="1:5">
      <c r="A33" s="16">
        <v>212</v>
      </c>
      <c r="B33" s="16" t="s">
        <v>187</v>
      </c>
      <c r="C33" s="17"/>
      <c r="D33" s="23"/>
      <c r="E33" s="17"/>
    </row>
    <row r="34" ht="17" customHeight="1" spans="1:5">
      <c r="A34" s="16">
        <v>21201</v>
      </c>
      <c r="B34" s="16" t="s">
        <v>188</v>
      </c>
      <c r="C34" s="17"/>
      <c r="D34" s="23"/>
      <c r="E34" s="17"/>
    </row>
    <row r="35" ht="17" customHeight="1" spans="1:5">
      <c r="A35" s="20">
        <v>2120199</v>
      </c>
      <c r="B35" s="20" t="s">
        <v>189</v>
      </c>
      <c r="C35" s="21"/>
      <c r="D35" s="23"/>
      <c r="E35" s="21"/>
    </row>
    <row r="36" ht="17" customHeight="1" spans="1:5">
      <c r="A36" s="16">
        <v>216</v>
      </c>
      <c r="B36" s="16" t="s">
        <v>190</v>
      </c>
      <c r="C36" s="17"/>
      <c r="D36" s="23"/>
      <c r="E36" s="17"/>
    </row>
    <row r="37" ht="17" customHeight="1" spans="1:5">
      <c r="A37" s="16">
        <v>21699</v>
      </c>
      <c r="B37" s="16" t="s">
        <v>191</v>
      </c>
      <c r="C37" s="17"/>
      <c r="D37" s="23"/>
      <c r="E37" s="17"/>
    </row>
    <row r="38" ht="17" customHeight="1" spans="1:5">
      <c r="A38" s="20">
        <v>2169999</v>
      </c>
      <c r="B38" s="20" t="s">
        <v>191</v>
      </c>
      <c r="C38" s="21"/>
      <c r="D38" s="23"/>
      <c r="E38" s="21"/>
    </row>
    <row r="39" ht="16" customHeight="1" spans="1:5">
      <c r="A39" s="16">
        <v>221</v>
      </c>
      <c r="B39" s="16" t="s">
        <v>192</v>
      </c>
      <c r="C39" s="17">
        <v>9205162.56</v>
      </c>
      <c r="D39" s="17">
        <v>9205162.56</v>
      </c>
      <c r="E39" s="23"/>
    </row>
    <row r="40" ht="17" customHeight="1" spans="1:5">
      <c r="A40" s="16">
        <v>22102</v>
      </c>
      <c r="B40" s="16" t="s">
        <v>193</v>
      </c>
      <c r="C40" s="17">
        <v>9205162.56</v>
      </c>
      <c r="D40" s="17">
        <v>9205162.56</v>
      </c>
      <c r="E40" s="23"/>
    </row>
    <row r="41" ht="17" customHeight="1" spans="1:5">
      <c r="A41" s="20">
        <v>2210201</v>
      </c>
      <c r="B41" s="20" t="s">
        <v>194</v>
      </c>
      <c r="C41" s="21">
        <v>9205162.56</v>
      </c>
      <c r="D41" s="21">
        <v>9205162.56</v>
      </c>
      <c r="E41" s="23"/>
    </row>
    <row r="42" ht="11" customHeight="1" spans="1:5">
      <c r="A42" s="8">
        <v>26</v>
      </c>
    </row>
  </sheetData>
  <mergeCells count="5">
    <mergeCell ref="A1:E1"/>
    <mergeCell ref="A2:E2"/>
    <mergeCell ref="A3:B3"/>
    <mergeCell ref="C3:E3"/>
    <mergeCell ref="A42:E4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6" workbookViewId="0">
      <selection activeCell="H17" sqref="H17"/>
    </sheetView>
  </sheetViews>
  <sheetFormatPr defaultColWidth="9" defaultRowHeight="13.5" outlineLevelCol="4"/>
  <cols>
    <col min="1" max="1" width="9.4" style="1" customWidth="1"/>
    <col min="2" max="2" width="39.025" style="1" customWidth="1"/>
    <col min="3" max="3" width="14.8833333333333" style="1" customWidth="1"/>
    <col min="4" max="4" width="13.6166666666667" style="1" customWidth="1"/>
    <col min="5" max="5" width="11.9083333333333" style="1" customWidth="1"/>
  </cols>
  <sheetData>
    <row r="1" ht="19" customHeight="1" spans="1:5">
      <c r="A1" s="2" t="s">
        <v>195</v>
      </c>
    </row>
    <row r="2" ht="18" customHeight="1" spans="1:5">
      <c r="A2" s="3" t="s">
        <v>2</v>
      </c>
    </row>
    <row r="3" ht="17" customHeight="1" spans="1:5">
      <c r="A3" s="14" t="s">
        <v>196</v>
      </c>
      <c r="B3" s="25"/>
      <c r="C3" s="4" t="s">
        <v>197</v>
      </c>
      <c r="D3" s="39"/>
      <c r="E3" s="40"/>
    </row>
    <row r="4" ht="17" customHeight="1" spans="1:5">
      <c r="A4" s="11" t="s">
        <v>163</v>
      </c>
      <c r="B4" s="27" t="s">
        <v>164</v>
      </c>
      <c r="C4" s="4" t="s">
        <v>119</v>
      </c>
      <c r="D4" s="4" t="s">
        <v>198</v>
      </c>
      <c r="E4" s="4" t="s">
        <v>199</v>
      </c>
    </row>
    <row r="5" ht="17" customHeight="1" spans="1:5">
      <c r="A5" s="11" t="s">
        <v>54</v>
      </c>
      <c r="B5" s="27" t="s">
        <v>54</v>
      </c>
      <c r="C5" s="4">
        <v>1</v>
      </c>
      <c r="D5" s="4">
        <v>2</v>
      </c>
      <c r="E5" s="4">
        <v>3</v>
      </c>
    </row>
    <row r="6" ht="17" customHeight="1" spans="1:5">
      <c r="A6" s="41"/>
      <c r="B6" s="42" t="s">
        <v>79</v>
      </c>
      <c r="C6" s="43">
        <f>C7+C17+C33</f>
        <v>166337547.66</v>
      </c>
      <c r="D6" s="43">
        <f>D7+D33</f>
        <v>132488029.444</v>
      </c>
      <c r="E6" s="43">
        <f>E17</f>
        <v>33849518.216</v>
      </c>
    </row>
    <row r="7" ht="17" customHeight="1" spans="1:5">
      <c r="A7" s="44">
        <v>301</v>
      </c>
      <c r="B7" s="42" t="s">
        <v>200</v>
      </c>
      <c r="C7" s="45">
        <v>126950855.444</v>
      </c>
      <c r="D7" s="45">
        <v>126950855.444</v>
      </c>
      <c r="E7" s="23"/>
    </row>
    <row r="8" ht="17" customHeight="1" spans="1:5">
      <c r="A8" s="46">
        <v>30101</v>
      </c>
      <c r="B8" s="47" t="s">
        <v>201</v>
      </c>
      <c r="C8" s="21">
        <v>109249208</v>
      </c>
      <c r="D8" s="21">
        <v>109249208</v>
      </c>
      <c r="E8" s="23"/>
    </row>
    <row r="9" ht="16" customHeight="1" spans="1:5">
      <c r="A9" s="46">
        <v>30102</v>
      </c>
      <c r="B9" s="47" t="s">
        <v>202</v>
      </c>
      <c r="C9" s="21">
        <v>0</v>
      </c>
      <c r="D9" s="21">
        <v>0</v>
      </c>
      <c r="E9" s="23"/>
    </row>
    <row r="10" ht="17" customHeight="1" spans="1:5">
      <c r="A10" s="46">
        <v>30103</v>
      </c>
      <c r="B10" s="47" t="s">
        <v>203</v>
      </c>
      <c r="C10" s="21">
        <v>0</v>
      </c>
      <c r="D10" s="21">
        <v>0</v>
      </c>
      <c r="E10" s="23"/>
    </row>
    <row r="11" ht="17" customHeight="1" spans="1:5">
      <c r="A11" s="46">
        <v>30108</v>
      </c>
      <c r="B11" s="47" t="s">
        <v>204</v>
      </c>
      <c r="C11" s="21">
        <v>1227355.08</v>
      </c>
      <c r="D11" s="21">
        <v>1227355.08</v>
      </c>
      <c r="E11" s="23"/>
    </row>
    <row r="12" ht="17" customHeight="1" spans="1:5">
      <c r="A12" s="46">
        <v>30110</v>
      </c>
      <c r="B12" s="47" t="s">
        <v>205</v>
      </c>
      <c r="C12" s="21">
        <v>6443454.72</v>
      </c>
      <c r="D12" s="21">
        <v>6443454.72</v>
      </c>
      <c r="E12" s="23"/>
    </row>
    <row r="13" ht="17" customHeight="1" spans="1:5">
      <c r="A13" s="46">
        <v>30111</v>
      </c>
      <c r="B13" s="47" t="s">
        <v>206</v>
      </c>
      <c r="C13" s="21">
        <v>0</v>
      </c>
      <c r="D13" s="21">
        <v>0</v>
      </c>
      <c r="E13" s="23"/>
    </row>
    <row r="14" ht="17" customHeight="1" spans="1:5">
      <c r="A14" s="46">
        <v>30112</v>
      </c>
      <c r="B14" s="47" t="s">
        <v>207</v>
      </c>
      <c r="C14" s="21">
        <v>825675.084</v>
      </c>
      <c r="D14" s="21">
        <v>825675.084</v>
      </c>
      <c r="E14" s="23"/>
    </row>
    <row r="15" ht="17" customHeight="1" spans="1:5">
      <c r="A15" s="46">
        <v>30113</v>
      </c>
      <c r="B15" s="47" t="s">
        <v>194</v>
      </c>
      <c r="C15" s="21">
        <v>9205162.56</v>
      </c>
      <c r="D15" s="21">
        <v>9205162.56</v>
      </c>
      <c r="E15" s="23"/>
    </row>
    <row r="16" ht="17" customHeight="1" spans="1:5">
      <c r="A16" s="46">
        <v>30199</v>
      </c>
      <c r="B16" s="47" t="s">
        <v>208</v>
      </c>
      <c r="C16" s="21"/>
      <c r="D16" s="21"/>
      <c r="E16" s="23"/>
    </row>
    <row r="17" ht="17" customHeight="1" spans="1:5">
      <c r="A17" s="44">
        <v>302</v>
      </c>
      <c r="B17" s="42" t="s">
        <v>209</v>
      </c>
      <c r="C17" s="17">
        <v>33849518.216</v>
      </c>
      <c r="D17" s="23"/>
      <c r="E17" s="17">
        <v>33849518.216</v>
      </c>
    </row>
    <row r="18" ht="17" customHeight="1" spans="1:5">
      <c r="A18" s="46">
        <v>30201</v>
      </c>
      <c r="B18" s="47" t="s">
        <v>210</v>
      </c>
      <c r="C18" s="21">
        <v>33448900</v>
      </c>
      <c r="D18" s="23"/>
      <c r="E18" s="21">
        <v>33448900</v>
      </c>
    </row>
    <row r="19" ht="17" customHeight="1" spans="1:5">
      <c r="A19" s="46">
        <v>30205</v>
      </c>
      <c r="B19" s="47" t="s">
        <v>211</v>
      </c>
      <c r="C19" s="21">
        <v>0</v>
      </c>
      <c r="D19" s="23"/>
      <c r="E19" s="21">
        <v>0</v>
      </c>
    </row>
    <row r="20" ht="17" customHeight="1" spans="1:5">
      <c r="A20" s="46">
        <v>30206</v>
      </c>
      <c r="B20" s="47" t="s">
        <v>212</v>
      </c>
      <c r="C20" s="21">
        <v>0</v>
      </c>
      <c r="D20" s="23"/>
      <c r="E20" s="21">
        <v>0</v>
      </c>
    </row>
    <row r="21" ht="17" customHeight="1" spans="1:5">
      <c r="A21" s="46">
        <v>30207</v>
      </c>
      <c r="B21" s="47" t="s">
        <v>213</v>
      </c>
      <c r="C21" s="21">
        <v>0</v>
      </c>
      <c r="D21" s="23"/>
      <c r="E21" s="21">
        <v>0</v>
      </c>
    </row>
    <row r="22" ht="17" customHeight="1" spans="1:5">
      <c r="A22" s="46">
        <v>30208</v>
      </c>
      <c r="B22" s="47" t="s">
        <v>214</v>
      </c>
      <c r="C22" s="21">
        <v>0</v>
      </c>
      <c r="D22" s="23"/>
      <c r="E22" s="21">
        <v>0</v>
      </c>
    </row>
    <row r="23" ht="17" customHeight="1" spans="1:5">
      <c r="A23" s="46">
        <v>30211</v>
      </c>
      <c r="B23" s="47" t="s">
        <v>215</v>
      </c>
      <c r="C23" s="21">
        <v>0</v>
      </c>
      <c r="D23" s="23"/>
      <c r="E23" s="21">
        <v>0</v>
      </c>
    </row>
    <row r="24" ht="17" customHeight="1" spans="1:5">
      <c r="A24" s="46">
        <v>30213</v>
      </c>
      <c r="B24" s="47" t="s">
        <v>216</v>
      </c>
      <c r="C24" s="21">
        <v>0</v>
      </c>
      <c r="D24" s="23"/>
      <c r="E24" s="21">
        <v>0</v>
      </c>
    </row>
    <row r="25" ht="17" customHeight="1" spans="1:5">
      <c r="A25" s="46">
        <v>30215</v>
      </c>
      <c r="B25" s="47" t="s">
        <v>217</v>
      </c>
      <c r="C25" s="21">
        <v>0</v>
      </c>
      <c r="D25" s="23"/>
      <c r="E25" s="21">
        <v>0</v>
      </c>
    </row>
    <row r="26" ht="17" customHeight="1" spans="1:5">
      <c r="A26" s="46">
        <v>30216</v>
      </c>
      <c r="B26" s="47" t="s">
        <v>218</v>
      </c>
      <c r="C26" s="21">
        <v>0</v>
      </c>
      <c r="D26" s="23"/>
      <c r="E26" s="21">
        <v>0</v>
      </c>
    </row>
    <row r="27" ht="17" customHeight="1" spans="1:5">
      <c r="A27" s="46">
        <v>30217</v>
      </c>
      <c r="B27" s="47" t="s">
        <v>219</v>
      </c>
      <c r="C27" s="21">
        <v>0</v>
      </c>
      <c r="D27" s="23"/>
      <c r="E27" s="21">
        <v>0</v>
      </c>
    </row>
    <row r="28" ht="17" customHeight="1" spans="1:5">
      <c r="A28" s="46">
        <v>30228</v>
      </c>
      <c r="B28" s="47" t="s">
        <v>220</v>
      </c>
      <c r="C28" s="21">
        <v>103984.016</v>
      </c>
      <c r="D28" s="23"/>
      <c r="E28" s="21">
        <v>103984.016</v>
      </c>
    </row>
    <row r="29" ht="17" customHeight="1" spans="1:5">
      <c r="A29" s="46">
        <v>30229</v>
      </c>
      <c r="B29" s="47" t="s">
        <v>221</v>
      </c>
      <c r="C29" s="21">
        <v>216634.2</v>
      </c>
      <c r="D29" s="23"/>
      <c r="E29" s="21">
        <v>216634.2</v>
      </c>
    </row>
    <row r="30" ht="17" customHeight="1" spans="1:5">
      <c r="A30" s="46">
        <v>30231</v>
      </c>
      <c r="B30" s="47" t="s">
        <v>222</v>
      </c>
      <c r="C30" s="21">
        <v>80000</v>
      </c>
      <c r="D30" s="23"/>
      <c r="E30" s="21">
        <v>80000</v>
      </c>
    </row>
    <row r="31" ht="17" customHeight="1" spans="1:5">
      <c r="A31" s="46">
        <v>30239</v>
      </c>
      <c r="B31" s="47" t="s">
        <v>223</v>
      </c>
      <c r="C31" s="21"/>
      <c r="D31" s="23"/>
      <c r="E31" s="21"/>
    </row>
    <row r="32" ht="17" customHeight="1" spans="1:5">
      <c r="A32" s="46">
        <v>30299</v>
      </c>
      <c r="B32" s="47" t="s">
        <v>224</v>
      </c>
      <c r="C32" s="21"/>
      <c r="D32" s="23"/>
      <c r="E32" s="21"/>
    </row>
    <row r="33" ht="17" customHeight="1" spans="1:5">
      <c r="A33" s="44">
        <v>303</v>
      </c>
      <c r="B33" s="42" t="s">
        <v>225</v>
      </c>
      <c r="C33" s="17">
        <v>5537174</v>
      </c>
      <c r="D33" s="17">
        <v>5537174</v>
      </c>
      <c r="E33" s="23"/>
    </row>
    <row r="34" ht="17" customHeight="1" spans="1:5">
      <c r="A34" s="46">
        <v>30301</v>
      </c>
      <c r="B34" s="47" t="s">
        <v>226</v>
      </c>
      <c r="C34" s="21">
        <v>175074</v>
      </c>
      <c r="D34" s="21">
        <v>175074</v>
      </c>
      <c r="E34" s="23"/>
    </row>
    <row r="35" ht="17" customHeight="1" spans="1:5">
      <c r="A35" s="46">
        <v>30302</v>
      </c>
      <c r="B35" s="47" t="s">
        <v>227</v>
      </c>
      <c r="C35" s="21"/>
      <c r="D35" s="21"/>
      <c r="E35" s="23"/>
    </row>
    <row r="36" ht="17" customHeight="1" spans="1:5">
      <c r="A36" s="46">
        <v>30305</v>
      </c>
      <c r="B36" s="47" t="s">
        <v>228</v>
      </c>
      <c r="C36" s="21">
        <v>5362100</v>
      </c>
      <c r="D36" s="21">
        <v>5362100</v>
      </c>
      <c r="E36" s="23"/>
    </row>
    <row r="37" ht="17" customHeight="1" spans="1:5">
      <c r="A37" s="46">
        <v>30307</v>
      </c>
      <c r="B37" s="47" t="s">
        <v>229</v>
      </c>
      <c r="C37" s="21"/>
      <c r="D37" s="21"/>
      <c r="E37" s="23"/>
    </row>
    <row r="38" ht="11" customHeight="1" spans="1:5">
      <c r="A38" s="8"/>
    </row>
  </sheetData>
  <mergeCells count="5">
    <mergeCell ref="A1:E1"/>
    <mergeCell ref="A2:E2"/>
    <mergeCell ref="A3:B3"/>
    <mergeCell ref="C3:E3"/>
    <mergeCell ref="A38:E3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2" sqref="G22"/>
    </sheetView>
  </sheetViews>
  <sheetFormatPr defaultColWidth="9" defaultRowHeight="13.5" outlineLevelRow="7" outlineLevelCol="7"/>
  <cols>
    <col min="1" max="1" width="46.8666666666667" style="1" customWidth="1"/>
    <col min="2" max="2" width="13.0583333333333" style="1" customWidth="1"/>
    <col min="3" max="4" width="13.1083333333333" style="1" customWidth="1"/>
    <col min="5" max="5" width="13.0916666666667" style="1" customWidth="1"/>
    <col min="6" max="6" width="13.1083333333333" style="1" customWidth="1"/>
    <col min="7" max="7" width="12.25" style="1" customWidth="1"/>
    <col min="8" max="8" width="12.2333333333333" style="1" customWidth="1"/>
  </cols>
  <sheetData>
    <row r="1" ht="19" customHeight="1" spans="1:8">
      <c r="A1" s="2" t="s">
        <v>230</v>
      </c>
    </row>
    <row r="2" ht="18" customHeight="1" spans="1:8">
      <c r="A2" s="3" t="s">
        <v>2</v>
      </c>
    </row>
    <row r="3" ht="17" customHeight="1" spans="1:8">
      <c r="A3" s="11" t="s">
        <v>157</v>
      </c>
      <c r="B3" s="24" t="s">
        <v>231</v>
      </c>
      <c r="C3" s="25"/>
      <c r="D3" s="25"/>
      <c r="E3" s="25"/>
      <c r="F3" s="26"/>
      <c r="G3" s="24" t="s">
        <v>217</v>
      </c>
      <c r="H3" s="27" t="s">
        <v>218</v>
      </c>
    </row>
    <row r="4" ht="17" customHeight="1" spans="1:8">
      <c r="A4" s="28"/>
      <c r="B4" s="24" t="s">
        <v>119</v>
      </c>
      <c r="C4" s="29" t="s">
        <v>232</v>
      </c>
      <c r="D4" s="24" t="s">
        <v>219</v>
      </c>
      <c r="E4" s="24" t="s">
        <v>233</v>
      </c>
      <c r="F4" s="26"/>
      <c r="G4" s="30"/>
      <c r="H4" s="31"/>
    </row>
    <row r="5" ht="32" customHeight="1" spans="1:8">
      <c r="A5" s="32"/>
      <c r="B5" s="33"/>
      <c r="C5" s="33"/>
      <c r="D5" s="33"/>
      <c r="E5" s="29" t="s">
        <v>234</v>
      </c>
      <c r="F5" s="29" t="s">
        <v>235</v>
      </c>
      <c r="G5" s="33"/>
      <c r="H5" s="34"/>
    </row>
    <row r="6" ht="17" customHeight="1" spans="1:8">
      <c r="A6" s="11" t="s">
        <v>54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7">
        <v>7</v>
      </c>
    </row>
    <row r="7" ht="17" customHeight="1" spans="1:8">
      <c r="A7" s="35" t="s">
        <v>161</v>
      </c>
      <c r="B7" s="36">
        <v>0</v>
      </c>
      <c r="C7" s="36">
        <v>0</v>
      </c>
      <c r="D7" s="36">
        <v>0</v>
      </c>
      <c r="E7" s="37"/>
      <c r="F7" s="36">
        <v>0</v>
      </c>
      <c r="G7" s="36">
        <v>0</v>
      </c>
      <c r="H7" s="38">
        <v>0</v>
      </c>
    </row>
    <row r="8" ht="11" customHeight="1" spans="1:8">
      <c r="A8" s="8"/>
    </row>
  </sheetData>
  <mergeCells count="11">
    <mergeCell ref="A1:H1"/>
    <mergeCell ref="A2:H2"/>
    <mergeCell ref="B3:F3"/>
    <mergeCell ref="E4:F4"/>
    <mergeCell ref="A8:H8"/>
    <mergeCell ref="A3:A5"/>
    <mergeCell ref="B4:B5"/>
    <mergeCell ref="C4:C5"/>
    <mergeCell ref="D4:D5"/>
    <mergeCell ref="G3:G5"/>
    <mergeCell ref="H3:H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20" sqref="I20"/>
    </sheetView>
  </sheetViews>
  <sheetFormatPr defaultColWidth="9" defaultRowHeight="13.5" outlineLevelCol="4"/>
  <cols>
    <col min="1" max="1" width="9.29166666666667" style="1" customWidth="1"/>
    <col min="2" max="2" width="28.8916666666667" style="1" customWidth="1"/>
    <col min="3" max="3" width="17.1416666666667" style="1" customWidth="1"/>
    <col min="4" max="4" width="17.1833333333333" style="1" customWidth="1"/>
    <col min="5" max="5" width="17.1666666666667" style="1" customWidth="1"/>
  </cols>
  <sheetData>
    <row r="1" ht="19" customHeight="1" spans="1:5">
      <c r="A1" s="2" t="s">
        <v>236</v>
      </c>
    </row>
    <row r="2" ht="18" customHeight="1" spans="1:5">
      <c r="A2" s="3" t="s">
        <v>2</v>
      </c>
    </row>
    <row r="3" ht="17" customHeight="1" spans="1:5">
      <c r="A3" s="11" t="s">
        <v>237</v>
      </c>
      <c r="B3" s="12" t="s">
        <v>5</v>
      </c>
      <c r="C3" s="12" t="s">
        <v>119</v>
      </c>
      <c r="D3" s="12" t="s">
        <v>76</v>
      </c>
      <c r="E3" s="13" t="s">
        <v>77</v>
      </c>
    </row>
    <row r="4" ht="17" customHeight="1" spans="1:5">
      <c r="A4" s="14" t="s">
        <v>54</v>
      </c>
      <c r="B4" s="4" t="s">
        <v>54</v>
      </c>
      <c r="C4" s="4">
        <v>1</v>
      </c>
      <c r="D4" s="4">
        <v>2</v>
      </c>
      <c r="E4" s="4">
        <v>3</v>
      </c>
    </row>
    <row r="5" ht="17" customHeight="1" spans="1:5">
      <c r="A5" s="15"/>
      <c r="B5" s="16" t="s">
        <v>79</v>
      </c>
      <c r="C5" s="17">
        <v>33745534.2</v>
      </c>
      <c r="D5" s="17">
        <v>33745534.2</v>
      </c>
      <c r="E5" s="18"/>
    </row>
    <row r="6" ht="17" customHeight="1" spans="1:5">
      <c r="A6" s="19">
        <v>1</v>
      </c>
      <c r="B6" s="20" t="s">
        <v>238</v>
      </c>
      <c r="C6" s="21">
        <v>33448900</v>
      </c>
      <c r="D6" s="21">
        <v>33448900</v>
      </c>
      <c r="E6" s="22"/>
    </row>
    <row r="7" ht="17" customHeight="1" spans="1:5">
      <c r="A7" s="19">
        <v>2</v>
      </c>
      <c r="B7" s="20" t="s">
        <v>239</v>
      </c>
      <c r="C7" s="21">
        <v>0</v>
      </c>
      <c r="D7" s="21">
        <v>0</v>
      </c>
      <c r="E7" s="22"/>
    </row>
    <row r="8" ht="17" customHeight="1" spans="1:5">
      <c r="A8" s="19">
        <v>3</v>
      </c>
      <c r="B8" s="20" t="s">
        <v>240</v>
      </c>
      <c r="C8" s="21">
        <v>0</v>
      </c>
      <c r="D8" s="21">
        <v>0</v>
      </c>
      <c r="E8" s="22"/>
    </row>
    <row r="9" ht="16" customHeight="1" spans="1:5">
      <c r="A9" s="19">
        <v>4</v>
      </c>
      <c r="B9" s="20" t="s">
        <v>241</v>
      </c>
      <c r="C9" s="21">
        <v>0</v>
      </c>
      <c r="D9" s="21">
        <v>0</v>
      </c>
      <c r="E9" s="22"/>
    </row>
    <row r="10" ht="17" customHeight="1" spans="1:5">
      <c r="A10" s="19">
        <v>5</v>
      </c>
      <c r="B10" s="20" t="s">
        <v>242</v>
      </c>
      <c r="C10" s="21">
        <v>0</v>
      </c>
      <c r="D10" s="21">
        <v>0</v>
      </c>
      <c r="E10" s="22"/>
    </row>
    <row r="11" ht="17" customHeight="1" spans="1:5">
      <c r="A11" s="19">
        <v>6</v>
      </c>
      <c r="B11" s="20" t="s">
        <v>243</v>
      </c>
      <c r="C11" s="21">
        <v>0</v>
      </c>
      <c r="D11" s="21">
        <v>0</v>
      </c>
      <c r="E11" s="22"/>
    </row>
    <row r="12" ht="17" customHeight="1" spans="1:5">
      <c r="A12" s="19">
        <v>7</v>
      </c>
      <c r="B12" s="20" t="s">
        <v>244</v>
      </c>
      <c r="C12" s="21">
        <v>0</v>
      </c>
      <c r="D12" s="21">
        <v>0</v>
      </c>
      <c r="E12" s="22"/>
    </row>
    <row r="13" ht="17" customHeight="1" spans="1:5">
      <c r="A13" s="19">
        <v>8</v>
      </c>
      <c r="B13" s="20" t="s">
        <v>245</v>
      </c>
      <c r="C13" s="21">
        <v>0</v>
      </c>
      <c r="D13" s="21">
        <v>0</v>
      </c>
      <c r="E13" s="22"/>
    </row>
    <row r="14" ht="17" customHeight="1" spans="1:5">
      <c r="A14" s="19">
        <v>9</v>
      </c>
      <c r="B14" s="20" t="s">
        <v>246</v>
      </c>
      <c r="C14" s="21">
        <v>0</v>
      </c>
      <c r="D14" s="21">
        <v>0</v>
      </c>
      <c r="E14" s="22"/>
    </row>
    <row r="15" ht="17" customHeight="1" spans="1:5">
      <c r="A15" s="19">
        <v>10</v>
      </c>
      <c r="B15" s="20" t="s">
        <v>247</v>
      </c>
      <c r="C15" s="21">
        <v>0</v>
      </c>
      <c r="D15" s="21">
        <v>0</v>
      </c>
      <c r="E15" s="6"/>
    </row>
    <row r="16" ht="17" customHeight="1" spans="1:5">
      <c r="A16" s="19">
        <v>11</v>
      </c>
      <c r="B16" s="20" t="s">
        <v>248</v>
      </c>
      <c r="C16" s="21">
        <v>0</v>
      </c>
      <c r="D16" s="21">
        <v>0</v>
      </c>
      <c r="E16" s="6"/>
    </row>
    <row r="17" ht="17" customHeight="1" spans="1:5">
      <c r="A17" s="19">
        <v>12</v>
      </c>
      <c r="B17" s="20" t="s">
        <v>249</v>
      </c>
      <c r="C17" s="21">
        <v>216634.2</v>
      </c>
      <c r="D17" s="21">
        <v>216634.2</v>
      </c>
      <c r="E17" s="6"/>
    </row>
    <row r="18" ht="17" customHeight="1" spans="1:5">
      <c r="A18" s="19">
        <v>13</v>
      </c>
      <c r="B18" s="20" t="s">
        <v>250</v>
      </c>
      <c r="C18" s="21">
        <v>80000</v>
      </c>
      <c r="D18" s="21">
        <v>80000</v>
      </c>
      <c r="E18" s="6"/>
    </row>
    <row r="19" ht="17" customHeight="1" spans="1:5">
      <c r="A19" s="19">
        <v>14</v>
      </c>
      <c r="B19" s="20" t="s">
        <v>251</v>
      </c>
      <c r="C19" s="21"/>
      <c r="D19" s="21"/>
      <c r="E19" s="6"/>
    </row>
    <row r="20" ht="17" customHeight="1" spans="1:5">
      <c r="A20" s="19">
        <v>15</v>
      </c>
      <c r="B20" s="20" t="s">
        <v>252</v>
      </c>
      <c r="C20" s="21"/>
      <c r="D20" s="23"/>
      <c r="E20" s="22"/>
    </row>
  </sheetData>
  <mergeCells count="2">
    <mergeCell ref="A1:E1"/>
    <mergeCell ref="A2:E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表一、单位收支总体情况表</vt:lpstr>
      <vt:lpstr>单位收入总体情况表</vt:lpstr>
      <vt:lpstr>单位支出总体情况表</vt:lpstr>
      <vt:lpstr>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幸福一万年</cp:lastModifiedBy>
  <dcterms:created xsi:type="dcterms:W3CDTF">2023-05-09T01:41:00Z</dcterms:created>
  <dcterms:modified xsi:type="dcterms:W3CDTF">2026-03-03T03:30:58Z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A291A26EBA514E53BD7A8FED7FEFCBF1_13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