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65"/>
  </bookViews>
  <sheets>
    <sheet name="全县扶贫项目资产台账（6月底各部门审核报送汇总数据）" sheetId="1" r:id="rId1"/>
  </sheets>
  <definedNames>
    <definedName name="_xlnm._FilterDatabase" localSheetId="0" hidden="1">'全县扶贫项目资产台账（6月底各部门审核报送汇总数据）'!$A$1:$M$30</definedName>
    <definedName name="_xlnm.Print_Titles" localSheetId="0">'全县扶贫项目资产台账（6月底各部门审核报送汇总数据）'!$1:$3</definedName>
  </definedNames>
  <calcPr calcId="144525"/>
</workbook>
</file>

<file path=xl/sharedStrings.xml><?xml version="1.0" encoding="utf-8"?>
<sst xmlns="http://schemas.openxmlformats.org/spreadsheetml/2006/main" count="189" uniqueCount="72">
  <si>
    <t>环县农业农村局帮扶项目资产摸底台账</t>
  </si>
  <si>
    <t>序号</t>
  </si>
  <si>
    <t>行业分类</t>
  </si>
  <si>
    <t>资产所有地</t>
  </si>
  <si>
    <t>资产名称</t>
  </si>
  <si>
    <t>资产类别</t>
  </si>
  <si>
    <t>项目建设内容</t>
  </si>
  <si>
    <t>资产购建年度</t>
  </si>
  <si>
    <t>资产（投入）金额（万元）</t>
  </si>
  <si>
    <t>资金来源</t>
  </si>
  <si>
    <t>县级安排资金文号</t>
  </si>
  <si>
    <t>乡镇</t>
  </si>
  <si>
    <t>村</t>
  </si>
  <si>
    <t>公益性
资产</t>
  </si>
  <si>
    <t>经营性
资产</t>
  </si>
  <si>
    <t>到户类
资产</t>
  </si>
  <si>
    <t>农业农村局</t>
  </si>
  <si>
    <t>环城镇</t>
  </si>
  <si>
    <t>村级集体经济发展资金</t>
  </si>
  <si>
    <t>权益性资产</t>
  </si>
  <si>
    <t>宁老庄、西川、十八里、城东塬、北郭塬、肖川、龚淌、红星、陈汤塬、鸳鸯沟、张淌、唐塬、五里屯、马坊塬、漫塬、冉旗寨、白草塬、十五里沟、周塬、张滩滩、杨庙掌21个村，每村安排集体经济发展资金50万元</t>
  </si>
  <si>
    <t>财政专项扶贫资金</t>
  </si>
  <si>
    <t>环脱贫领办发〔2021〕10号</t>
  </si>
  <si>
    <t>木钵镇</t>
  </si>
  <si>
    <t>郭西掌、井儿岔、罗家沟、曹旗、二合塬、坪子塬、水坝滩、木钵街8个村，每村安排集体经济发展资金50万元；高楼塬村安排集体经济发展资金10万元</t>
  </si>
  <si>
    <t>曲子镇</t>
  </si>
  <si>
    <t>安排油坊塬、孟家寨、董家塬、小庄子、金盆掌、宋家塬、高李湾、楼房子、马家河9个村，每村集体经济发展资金50万元，五里桥、双城、刘旗3个村，每村20万元，金村寺村40万元</t>
  </si>
  <si>
    <t>天池乡</t>
  </si>
  <si>
    <t>安排天池、喜家坪2个村，每村集体经济发展资金50万元</t>
  </si>
  <si>
    <t>山城乡</t>
  </si>
  <si>
    <t>安排薛塬村、八里铺村、赵庄村3个村，每村集体经济发展资金50万元</t>
  </si>
  <si>
    <t>东西协作财政援助资金</t>
  </si>
  <si>
    <t>环脱贫领办发〔2021〕26号</t>
  </si>
  <si>
    <t>合道镇</t>
  </si>
  <si>
    <t>安排沈家岭村集体经济发展资金50万元</t>
  </si>
  <si>
    <t>秦团庄乡</t>
  </si>
  <si>
    <t>安排新集子村发展经济资金50万元</t>
  </si>
  <si>
    <t>洪德镇</t>
  </si>
  <si>
    <t>安排丁阳渠子村、苏长沟村、寇河村、新集子村、河连湾村5个村，每村村集体发展资金50万元，张崾岘村20万</t>
  </si>
  <si>
    <t>安排董家塬村、五里桥村、小庄子村、双城村、许家塬村、刘旗村、宋家塬村、金盆掌村、高李湾村、金村寺村10个村，每村安排集体经济发展资金50万元，西沟村250万</t>
  </si>
  <si>
    <t>安排漫塬村、陈汤塬村、高龚塬村、杨庙掌村、肖川村、冉旗寨村、西川村、张淌村、北郭塬村、城东塬村、张滩滩村、龚淌村、周塬村、鸳鸯沟村14个村，每村安排集体经济发展资金50万元</t>
  </si>
  <si>
    <t>安排罗家沟村、水坝滩村、郭西掌村3个村，每村安排集体经济发展资金50万元</t>
  </si>
  <si>
    <t>虎洞镇</t>
  </si>
  <si>
    <t>安排半个城村、张大掌村2个村，每村安排集体经济发展资金50万元</t>
  </si>
  <si>
    <t>罗山川乡</t>
  </si>
  <si>
    <t>安排陈渠子村村集体经济发展资金50万元</t>
  </si>
  <si>
    <t>耿湾乡</t>
  </si>
  <si>
    <t>安排桃树掌村、耿河村2个村，每村安排集体经济发展资金50万元</t>
  </si>
  <si>
    <t>安排孟家寨村、楼房子村、油坊塬村3个村，每村安排集体经济发展资金50万元</t>
  </si>
  <si>
    <t>整合资金</t>
  </si>
  <si>
    <t>环脱贫领办发〔2021〕25号</t>
  </si>
  <si>
    <t>安排天池村、喜家坪村2个村，每村安排集体经济发展资金50万元</t>
  </si>
  <si>
    <t>安排木钵街村、曹旗村2个村，每村安排集体经济发展资金50万元</t>
  </si>
  <si>
    <t>安排薛塬村集体经济发展资金50万元</t>
  </si>
  <si>
    <t>安排唐塬村、宁老庄村2个村，每村安排集体经济发展资金50万元</t>
  </si>
  <si>
    <t>安排潘家掌村集体经济发展资金40万元</t>
  </si>
  <si>
    <t>财政衔接推进乡村振兴补助资金</t>
  </si>
  <si>
    <t>环农领办发〔2021〕40号</t>
  </si>
  <si>
    <t>车道镇</t>
  </si>
  <si>
    <t>村集体经济（互助资金22.483384万元）</t>
  </si>
  <si>
    <t>环脱贫领办发〔2021〕11号</t>
  </si>
  <si>
    <t>村集体经济（互助资金22.567225万元）</t>
  </si>
  <si>
    <t>演武乡</t>
  </si>
  <si>
    <t>村集体经济（互助资金3.125598万元）</t>
  </si>
  <si>
    <t>八珠乡</t>
  </si>
  <si>
    <t>村集体经济（互助资金8.456979万元）</t>
  </si>
  <si>
    <t>环脱贫领办发〔2021〕27号</t>
  </si>
  <si>
    <t xml:space="preserve">  </t>
  </si>
  <si>
    <t>合计</t>
  </si>
  <si>
    <t>总资产</t>
  </si>
  <si>
    <t>经营性资产—权益性资产</t>
  </si>
  <si>
    <t>经营性资产—产加工设施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</si>
</sst>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4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sz val="9"/>
      <color theme="1"/>
      <name val="方正小标宋简体"/>
      <charset val="134"/>
    </font>
    <font>
      <b/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1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2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3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304800</xdr:colOff>
      <xdr:row>3</xdr:row>
      <xdr:rowOff>0</xdr:rowOff>
    </xdr:from>
    <xdr:to>
      <xdr:col>11</xdr:col>
      <xdr:colOff>579120</xdr:colOff>
      <xdr:row>3</xdr:row>
      <xdr:rowOff>82550</xdr:rowOff>
    </xdr:to>
    <xdr:pic>
      <xdr:nvPicPr>
        <xdr:cNvPr id="4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46797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4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4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93980</xdr:colOff>
      <xdr:row>3</xdr:row>
      <xdr:rowOff>82550</xdr:rowOff>
    </xdr:to>
    <xdr:pic>
      <xdr:nvPicPr>
        <xdr:cNvPr id="5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95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5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74930</xdr:colOff>
      <xdr:row>3</xdr:row>
      <xdr:rowOff>82550</xdr:rowOff>
    </xdr:to>
    <xdr:pic>
      <xdr:nvPicPr>
        <xdr:cNvPr id="6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865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5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6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7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8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69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0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71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1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1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1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1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2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3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4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5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6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7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8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8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8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8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8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8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8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8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8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8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8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8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8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381000</xdr:colOff>
      <xdr:row>3</xdr:row>
      <xdr:rowOff>0</xdr:rowOff>
    </xdr:from>
    <xdr:to>
      <xdr:col>12</xdr:col>
      <xdr:colOff>76200</xdr:colOff>
      <xdr:row>3</xdr:row>
      <xdr:rowOff>85725</xdr:rowOff>
    </xdr:to>
    <xdr:pic>
      <xdr:nvPicPr>
        <xdr:cNvPr id="78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544175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8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79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0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1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2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3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571500</xdr:colOff>
      <xdr:row>3</xdr:row>
      <xdr:rowOff>85725</xdr:rowOff>
    </xdr:to>
    <xdr:pic>
      <xdr:nvPicPr>
        <xdr:cNvPr id="84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4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5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6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7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8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89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295275</xdr:colOff>
      <xdr:row>3</xdr:row>
      <xdr:rowOff>0</xdr:rowOff>
    </xdr:from>
    <xdr:to>
      <xdr:col>11</xdr:col>
      <xdr:colOff>609600</xdr:colOff>
      <xdr:row>3</xdr:row>
      <xdr:rowOff>85725</xdr:rowOff>
    </xdr:to>
    <xdr:pic>
      <xdr:nvPicPr>
        <xdr:cNvPr id="90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58450" y="1181100"/>
          <a:ext cx="3143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5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6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7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8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99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8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8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8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8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8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9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9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9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9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9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9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9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9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9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09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0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0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0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0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0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0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0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0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0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0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1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1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1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1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1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1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1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1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1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1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2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2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2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2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2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2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2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2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2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2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3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3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3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3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3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3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3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3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3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3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4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4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4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4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4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4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4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4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4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4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5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5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5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5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5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5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5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5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5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5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6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6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6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6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6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6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6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6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6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6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7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7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7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7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7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75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76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77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78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79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80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81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82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83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95250</xdr:colOff>
      <xdr:row>3</xdr:row>
      <xdr:rowOff>85725</xdr:rowOff>
    </xdr:to>
    <xdr:pic>
      <xdr:nvPicPr>
        <xdr:cNvPr id="10184" name="Picture 140" descr="314241873151019699251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601325" y="1181100"/>
          <a:ext cx="276225" cy="857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0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0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1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1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2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2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3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3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4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4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5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5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6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6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7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7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8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8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19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19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0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0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1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1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2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2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3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3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4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4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4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5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6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7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438150</xdr:colOff>
      <xdr:row>3</xdr:row>
      <xdr:rowOff>0</xdr:rowOff>
    </xdr:from>
    <xdr:to>
      <xdr:col>12</xdr:col>
      <xdr:colOff>93345</xdr:colOff>
      <xdr:row>3</xdr:row>
      <xdr:rowOff>82550</xdr:rowOff>
    </xdr:to>
    <xdr:pic>
      <xdr:nvPicPr>
        <xdr:cNvPr id="258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601325" y="1181100"/>
          <a:ext cx="27432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8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59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0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1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2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4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4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4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4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4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4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4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4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4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5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5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5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5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5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5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5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5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5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5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6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6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6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6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6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6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6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6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6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6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7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7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7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7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7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7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7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7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7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7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8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8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8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8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8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8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8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8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8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8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9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9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9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9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9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9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9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9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9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39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0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0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0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0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0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0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0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0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0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0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1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1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1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1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1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1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1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1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1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1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2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2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2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2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2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2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2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2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2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2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3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31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32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33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34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35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36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37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38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39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11</xdr:col>
      <xdr:colOff>377190</xdr:colOff>
      <xdr:row>3</xdr:row>
      <xdr:rowOff>0</xdr:rowOff>
    </xdr:from>
    <xdr:to>
      <xdr:col>12</xdr:col>
      <xdr:colOff>74295</xdr:colOff>
      <xdr:row>3</xdr:row>
      <xdr:rowOff>82550</xdr:rowOff>
    </xdr:to>
    <xdr:pic>
      <xdr:nvPicPr>
        <xdr:cNvPr id="26440" name="Picture 140" descr="3142418731510196992515"/>
        <xdr:cNvPicPr/>
      </xdr:nvPicPr>
      <xdr:blipFill>
        <a:blip r:embed="rId1" cstate="print"/>
        <a:stretch>
          <a:fillRect/>
        </a:stretch>
      </xdr:blipFill>
      <xdr:spPr>
        <a:xfrm>
          <a:off x="10540365" y="1181100"/>
          <a:ext cx="316230" cy="82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0"/>
  <sheetViews>
    <sheetView tabSelected="1" topLeftCell="A4" workbookViewId="0">
      <selection activeCell="L4" sqref="L4:L7"/>
    </sheetView>
  </sheetViews>
  <sheetFormatPr defaultColWidth="9" defaultRowHeight="13.5"/>
  <cols>
    <col min="1" max="1" width="5.875" style="1" customWidth="1"/>
    <col min="2" max="2" width="9" style="2"/>
    <col min="3" max="3" width="9.25" style="1" customWidth="1"/>
    <col min="4" max="4" width="7" style="1" customWidth="1"/>
    <col min="5" max="5" width="10.125" style="1" customWidth="1"/>
    <col min="6" max="6" width="5.875" style="2" customWidth="1"/>
    <col min="7" max="7" width="9" style="1"/>
    <col min="8" max="8" width="7" style="1" customWidth="1"/>
    <col min="9" max="9" width="52.875" style="1" customWidth="1"/>
    <col min="10" max="10" width="7" style="1" customWidth="1"/>
    <col min="11" max="11" width="10.375" style="1" customWidth="1"/>
    <col min="12" max="12" width="8.125" style="1" customWidth="1"/>
    <col min="13" max="13" width="9.5" style="3" customWidth="1"/>
    <col min="14" max="16384" width="9" style="1"/>
  </cols>
  <sheetData>
    <row r="1" s="1" customFormat="1" ht="43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11"/>
    </row>
    <row r="2" s="1" customFormat="1" ht="25" customHeight="1" spans="1:13">
      <c r="A2" s="5" t="s">
        <v>1</v>
      </c>
      <c r="B2" s="5" t="s">
        <v>2</v>
      </c>
      <c r="C2" s="6" t="s">
        <v>3</v>
      </c>
      <c r="D2" s="6"/>
      <c r="E2" s="5" t="s">
        <v>4</v>
      </c>
      <c r="F2" s="5" t="s">
        <v>5</v>
      </c>
      <c r="G2" s="5"/>
      <c r="H2" s="5"/>
      <c r="I2" s="5" t="s">
        <v>6</v>
      </c>
      <c r="J2" s="5" t="s">
        <v>7</v>
      </c>
      <c r="K2" s="5" t="s">
        <v>8</v>
      </c>
      <c r="L2" s="5" t="s">
        <v>9</v>
      </c>
      <c r="M2" s="12" t="s">
        <v>10</v>
      </c>
    </row>
    <row r="3" s="1" customFormat="1" ht="25" customHeight="1" spans="1:13">
      <c r="A3" s="5"/>
      <c r="B3" s="5"/>
      <c r="C3" s="5" t="s">
        <v>11</v>
      </c>
      <c r="D3" s="5" t="s">
        <v>12</v>
      </c>
      <c r="E3" s="5"/>
      <c r="F3" s="5" t="s">
        <v>13</v>
      </c>
      <c r="G3" s="5" t="s">
        <v>14</v>
      </c>
      <c r="H3" s="5" t="s">
        <v>15</v>
      </c>
      <c r="I3" s="5"/>
      <c r="J3" s="5"/>
      <c r="K3" s="5"/>
      <c r="L3" s="5"/>
      <c r="M3" s="12"/>
    </row>
    <row r="4" s="1" customFormat="1" ht="45" customHeight="1" spans="1:13">
      <c r="A4" s="7">
        <v>1</v>
      </c>
      <c r="B4" s="7" t="s">
        <v>16</v>
      </c>
      <c r="C4" s="8" t="s">
        <v>17</v>
      </c>
      <c r="D4" s="7"/>
      <c r="E4" s="7" t="s">
        <v>18</v>
      </c>
      <c r="F4" s="7"/>
      <c r="G4" s="7" t="s">
        <v>19</v>
      </c>
      <c r="H4" s="7"/>
      <c r="I4" s="7" t="s">
        <v>20</v>
      </c>
      <c r="J4" s="7">
        <v>2021</v>
      </c>
      <c r="K4" s="7">
        <v>1050</v>
      </c>
      <c r="L4" s="7" t="s">
        <v>21</v>
      </c>
      <c r="M4" s="7" t="s">
        <v>22</v>
      </c>
    </row>
    <row r="5" s="1" customFormat="1" ht="45" customHeight="1" spans="1:13">
      <c r="A5" s="7">
        <v>2</v>
      </c>
      <c r="B5" s="7" t="s">
        <v>16</v>
      </c>
      <c r="C5" s="7" t="s">
        <v>23</v>
      </c>
      <c r="D5" s="7"/>
      <c r="E5" s="7" t="s">
        <v>18</v>
      </c>
      <c r="F5" s="7"/>
      <c r="G5" s="7" t="s">
        <v>19</v>
      </c>
      <c r="H5" s="7"/>
      <c r="I5" s="7" t="s">
        <v>24</v>
      </c>
      <c r="J5" s="7">
        <v>2021</v>
      </c>
      <c r="K5" s="7">
        <v>410</v>
      </c>
      <c r="L5" s="7" t="s">
        <v>21</v>
      </c>
      <c r="M5" s="7" t="s">
        <v>22</v>
      </c>
    </row>
    <row r="6" s="1" customFormat="1" ht="45" customHeight="1" spans="1:13">
      <c r="A6" s="7">
        <v>3</v>
      </c>
      <c r="B6" s="7" t="s">
        <v>16</v>
      </c>
      <c r="C6" s="7" t="s">
        <v>25</v>
      </c>
      <c r="D6" s="7"/>
      <c r="E6" s="7" t="s">
        <v>18</v>
      </c>
      <c r="F6" s="7"/>
      <c r="G6" s="7" t="s">
        <v>19</v>
      </c>
      <c r="H6" s="7"/>
      <c r="I6" s="7" t="s">
        <v>26</v>
      </c>
      <c r="J6" s="7">
        <v>2021</v>
      </c>
      <c r="K6" s="7">
        <v>550</v>
      </c>
      <c r="L6" s="7" t="s">
        <v>21</v>
      </c>
      <c r="M6" s="7" t="s">
        <v>22</v>
      </c>
    </row>
    <row r="7" s="1" customFormat="1" ht="45" customHeight="1" spans="1:13">
      <c r="A7" s="7">
        <v>4</v>
      </c>
      <c r="B7" s="7" t="s">
        <v>16</v>
      </c>
      <c r="C7" s="7" t="s">
        <v>27</v>
      </c>
      <c r="D7" s="7"/>
      <c r="E7" s="7" t="s">
        <v>18</v>
      </c>
      <c r="F7" s="7"/>
      <c r="G7" s="7" t="s">
        <v>19</v>
      </c>
      <c r="H7" s="7"/>
      <c r="I7" s="7" t="s">
        <v>28</v>
      </c>
      <c r="J7" s="7">
        <v>2021</v>
      </c>
      <c r="K7" s="7">
        <v>100</v>
      </c>
      <c r="L7" s="7" t="s">
        <v>21</v>
      </c>
      <c r="M7" s="7" t="s">
        <v>22</v>
      </c>
    </row>
    <row r="8" s="1" customFormat="1" ht="45" customHeight="1" spans="1:13">
      <c r="A8" s="7">
        <v>5</v>
      </c>
      <c r="B8" s="7" t="s">
        <v>16</v>
      </c>
      <c r="C8" s="7" t="s">
        <v>29</v>
      </c>
      <c r="D8" s="7"/>
      <c r="E8" s="7" t="s">
        <v>18</v>
      </c>
      <c r="F8" s="7"/>
      <c r="G8" s="7" t="s">
        <v>19</v>
      </c>
      <c r="H8" s="7"/>
      <c r="I8" s="7" t="s">
        <v>30</v>
      </c>
      <c r="J8" s="7">
        <v>2021</v>
      </c>
      <c r="K8" s="7">
        <v>150</v>
      </c>
      <c r="L8" s="7" t="s">
        <v>31</v>
      </c>
      <c r="M8" s="7" t="s">
        <v>32</v>
      </c>
    </row>
    <row r="9" s="1" customFormat="1" ht="45" customHeight="1" spans="1:13">
      <c r="A9" s="7">
        <v>6</v>
      </c>
      <c r="B9" s="7" t="s">
        <v>16</v>
      </c>
      <c r="C9" s="7" t="s">
        <v>33</v>
      </c>
      <c r="D9" s="7"/>
      <c r="E9" s="7" t="s">
        <v>18</v>
      </c>
      <c r="F9" s="7"/>
      <c r="G9" s="7" t="s">
        <v>19</v>
      </c>
      <c r="H9" s="7"/>
      <c r="I9" s="7" t="s">
        <v>34</v>
      </c>
      <c r="J9" s="7">
        <v>2021</v>
      </c>
      <c r="K9" s="7">
        <v>50</v>
      </c>
      <c r="L9" s="7" t="s">
        <v>31</v>
      </c>
      <c r="M9" s="7" t="s">
        <v>32</v>
      </c>
    </row>
    <row r="10" s="1" customFormat="1" ht="45" customHeight="1" spans="1:13">
      <c r="A10" s="7">
        <v>7</v>
      </c>
      <c r="B10" s="7" t="s">
        <v>16</v>
      </c>
      <c r="C10" s="7" t="s">
        <v>35</v>
      </c>
      <c r="D10" s="7"/>
      <c r="E10" s="7" t="s">
        <v>18</v>
      </c>
      <c r="F10" s="7"/>
      <c r="G10" s="7" t="s">
        <v>19</v>
      </c>
      <c r="H10" s="7"/>
      <c r="I10" s="7" t="s">
        <v>36</v>
      </c>
      <c r="J10" s="7">
        <v>2021</v>
      </c>
      <c r="K10" s="7">
        <v>50</v>
      </c>
      <c r="L10" s="7" t="s">
        <v>31</v>
      </c>
      <c r="M10" s="7" t="s">
        <v>32</v>
      </c>
    </row>
    <row r="11" s="1" customFormat="1" ht="45" customHeight="1" spans="1:13">
      <c r="A11" s="7">
        <v>8</v>
      </c>
      <c r="B11" s="7" t="s">
        <v>16</v>
      </c>
      <c r="C11" s="7" t="s">
        <v>37</v>
      </c>
      <c r="D11" s="7"/>
      <c r="E11" s="7" t="s">
        <v>18</v>
      </c>
      <c r="F11" s="7"/>
      <c r="G11" s="7" t="s">
        <v>19</v>
      </c>
      <c r="H11" s="7"/>
      <c r="I11" s="7" t="s">
        <v>38</v>
      </c>
      <c r="J11" s="7">
        <v>2021</v>
      </c>
      <c r="K11" s="7">
        <v>270</v>
      </c>
      <c r="L11" s="7" t="s">
        <v>31</v>
      </c>
      <c r="M11" s="7" t="s">
        <v>32</v>
      </c>
    </row>
    <row r="12" s="1" customFormat="1" ht="45" customHeight="1" spans="1:13">
      <c r="A12" s="7">
        <v>9</v>
      </c>
      <c r="B12" s="7" t="s">
        <v>16</v>
      </c>
      <c r="C12" s="7" t="s">
        <v>25</v>
      </c>
      <c r="D12" s="7"/>
      <c r="E12" s="7" t="s">
        <v>18</v>
      </c>
      <c r="F12" s="7"/>
      <c r="G12" s="7" t="s">
        <v>19</v>
      </c>
      <c r="H12" s="7"/>
      <c r="I12" s="7" t="s">
        <v>39</v>
      </c>
      <c r="J12" s="7">
        <v>2021</v>
      </c>
      <c r="K12" s="7">
        <v>750</v>
      </c>
      <c r="L12" s="7" t="s">
        <v>31</v>
      </c>
      <c r="M12" s="7" t="s">
        <v>32</v>
      </c>
    </row>
    <row r="13" s="1" customFormat="1" ht="45" customHeight="1" spans="1:13">
      <c r="A13" s="7">
        <v>10</v>
      </c>
      <c r="B13" s="7" t="s">
        <v>16</v>
      </c>
      <c r="C13" s="7" t="s">
        <v>17</v>
      </c>
      <c r="D13" s="7"/>
      <c r="E13" s="7" t="s">
        <v>18</v>
      </c>
      <c r="F13" s="7"/>
      <c r="G13" s="7" t="s">
        <v>19</v>
      </c>
      <c r="H13" s="7"/>
      <c r="I13" s="7" t="s">
        <v>40</v>
      </c>
      <c r="J13" s="7">
        <v>2021</v>
      </c>
      <c r="K13" s="7">
        <v>700</v>
      </c>
      <c r="L13" s="7" t="s">
        <v>31</v>
      </c>
      <c r="M13" s="7" t="s">
        <v>32</v>
      </c>
    </row>
    <row r="14" s="1" customFormat="1" ht="45" customHeight="1" spans="1:13">
      <c r="A14" s="7">
        <v>11</v>
      </c>
      <c r="B14" s="7" t="s">
        <v>16</v>
      </c>
      <c r="C14" s="7" t="s">
        <v>23</v>
      </c>
      <c r="D14" s="7"/>
      <c r="E14" s="7" t="s">
        <v>18</v>
      </c>
      <c r="F14" s="7"/>
      <c r="G14" s="7" t="s">
        <v>19</v>
      </c>
      <c r="H14" s="7"/>
      <c r="I14" s="7" t="s">
        <v>41</v>
      </c>
      <c r="J14" s="7">
        <v>2021</v>
      </c>
      <c r="K14" s="7">
        <v>150</v>
      </c>
      <c r="L14" s="7" t="s">
        <v>31</v>
      </c>
      <c r="M14" s="7" t="s">
        <v>32</v>
      </c>
    </row>
    <row r="15" s="1" customFormat="1" ht="45" customHeight="1" spans="1:13">
      <c r="A15" s="7">
        <v>12</v>
      </c>
      <c r="B15" s="7" t="s">
        <v>16</v>
      </c>
      <c r="C15" s="7" t="s">
        <v>42</v>
      </c>
      <c r="D15" s="7"/>
      <c r="E15" s="7" t="s">
        <v>18</v>
      </c>
      <c r="F15" s="7"/>
      <c r="G15" s="7" t="s">
        <v>19</v>
      </c>
      <c r="H15" s="7"/>
      <c r="I15" s="7" t="s">
        <v>43</v>
      </c>
      <c r="J15" s="7">
        <v>2021</v>
      </c>
      <c r="K15" s="7">
        <v>100</v>
      </c>
      <c r="L15" s="7" t="s">
        <v>31</v>
      </c>
      <c r="M15" s="7" t="s">
        <v>32</v>
      </c>
    </row>
    <row r="16" s="1" customFormat="1" ht="45" customHeight="1" spans="1:13">
      <c r="A16" s="7">
        <v>13</v>
      </c>
      <c r="B16" s="7" t="s">
        <v>16</v>
      </c>
      <c r="C16" s="7" t="s">
        <v>44</v>
      </c>
      <c r="D16" s="7"/>
      <c r="E16" s="7" t="s">
        <v>18</v>
      </c>
      <c r="F16" s="7"/>
      <c r="G16" s="7" t="s">
        <v>19</v>
      </c>
      <c r="H16" s="7"/>
      <c r="I16" s="7" t="s">
        <v>45</v>
      </c>
      <c r="J16" s="7">
        <v>2021</v>
      </c>
      <c r="K16" s="7">
        <v>50</v>
      </c>
      <c r="L16" s="7" t="s">
        <v>31</v>
      </c>
      <c r="M16" s="7" t="s">
        <v>32</v>
      </c>
    </row>
    <row r="17" s="1" customFormat="1" ht="45" customHeight="1" spans="1:13">
      <c r="A17" s="7">
        <v>14</v>
      </c>
      <c r="B17" s="7" t="s">
        <v>16</v>
      </c>
      <c r="C17" s="7" t="s">
        <v>46</v>
      </c>
      <c r="D17" s="7"/>
      <c r="E17" s="7" t="s">
        <v>18</v>
      </c>
      <c r="F17" s="7"/>
      <c r="G17" s="7" t="s">
        <v>19</v>
      </c>
      <c r="H17" s="7"/>
      <c r="I17" s="7" t="s">
        <v>47</v>
      </c>
      <c r="J17" s="7">
        <v>2021</v>
      </c>
      <c r="K17" s="7">
        <v>100</v>
      </c>
      <c r="L17" s="7" t="s">
        <v>31</v>
      </c>
      <c r="M17" s="7" t="s">
        <v>32</v>
      </c>
    </row>
    <row r="18" s="1" customFormat="1" ht="45" customHeight="1" spans="1:13">
      <c r="A18" s="7">
        <v>15</v>
      </c>
      <c r="B18" s="7" t="s">
        <v>16</v>
      </c>
      <c r="C18" s="7" t="s">
        <v>25</v>
      </c>
      <c r="D18" s="7"/>
      <c r="E18" s="7" t="s">
        <v>18</v>
      </c>
      <c r="F18" s="7"/>
      <c r="G18" s="7" t="s">
        <v>19</v>
      </c>
      <c r="H18" s="7"/>
      <c r="I18" s="7" t="s">
        <v>48</v>
      </c>
      <c r="J18" s="7">
        <v>2021</v>
      </c>
      <c r="K18" s="7">
        <v>150</v>
      </c>
      <c r="L18" s="7" t="s">
        <v>49</v>
      </c>
      <c r="M18" s="7" t="s">
        <v>50</v>
      </c>
    </row>
    <row r="19" s="1" customFormat="1" ht="45" customHeight="1" spans="1:13">
      <c r="A19" s="7">
        <v>16</v>
      </c>
      <c r="B19" s="7" t="s">
        <v>16</v>
      </c>
      <c r="C19" s="7" t="s">
        <v>27</v>
      </c>
      <c r="D19" s="7"/>
      <c r="E19" s="7" t="s">
        <v>18</v>
      </c>
      <c r="F19" s="7"/>
      <c r="G19" s="7" t="s">
        <v>19</v>
      </c>
      <c r="H19" s="7"/>
      <c r="I19" s="7" t="s">
        <v>51</v>
      </c>
      <c r="J19" s="7">
        <v>2021</v>
      </c>
      <c r="K19" s="7">
        <v>100</v>
      </c>
      <c r="L19" s="7" t="s">
        <v>49</v>
      </c>
      <c r="M19" s="7" t="s">
        <v>50</v>
      </c>
    </row>
    <row r="20" s="1" customFormat="1" ht="45" customHeight="1" spans="1:13">
      <c r="A20" s="7">
        <v>17</v>
      </c>
      <c r="B20" s="7" t="s">
        <v>16</v>
      </c>
      <c r="C20" s="7" t="s">
        <v>23</v>
      </c>
      <c r="D20" s="7"/>
      <c r="E20" s="7" t="s">
        <v>18</v>
      </c>
      <c r="F20" s="7"/>
      <c r="G20" s="7" t="s">
        <v>19</v>
      </c>
      <c r="H20" s="7"/>
      <c r="I20" s="7" t="s">
        <v>52</v>
      </c>
      <c r="J20" s="7">
        <v>2021</v>
      </c>
      <c r="K20" s="7">
        <v>100</v>
      </c>
      <c r="L20" s="7" t="s">
        <v>49</v>
      </c>
      <c r="M20" s="7" t="s">
        <v>50</v>
      </c>
    </row>
    <row r="21" s="1" customFormat="1" ht="45" customHeight="1" spans="1:13">
      <c r="A21" s="7">
        <v>18</v>
      </c>
      <c r="B21" s="7" t="s">
        <v>16</v>
      </c>
      <c r="C21" s="7" t="s">
        <v>29</v>
      </c>
      <c r="D21" s="7"/>
      <c r="E21" s="7" t="s">
        <v>18</v>
      </c>
      <c r="F21" s="7"/>
      <c r="G21" s="7" t="s">
        <v>19</v>
      </c>
      <c r="H21" s="7"/>
      <c r="I21" s="7" t="s">
        <v>53</v>
      </c>
      <c r="J21" s="7">
        <v>2021</v>
      </c>
      <c r="K21" s="7">
        <v>50</v>
      </c>
      <c r="L21" s="7" t="s">
        <v>49</v>
      </c>
      <c r="M21" s="7" t="s">
        <v>50</v>
      </c>
    </row>
    <row r="22" s="1" customFormat="1" ht="45" customHeight="1" spans="1:13">
      <c r="A22" s="7">
        <v>19</v>
      </c>
      <c r="B22" s="7" t="s">
        <v>16</v>
      </c>
      <c r="C22" s="7" t="s">
        <v>17</v>
      </c>
      <c r="D22" s="7"/>
      <c r="E22" s="7" t="s">
        <v>18</v>
      </c>
      <c r="F22" s="7"/>
      <c r="G22" s="7" t="s">
        <v>19</v>
      </c>
      <c r="H22" s="7"/>
      <c r="I22" s="7" t="s">
        <v>54</v>
      </c>
      <c r="J22" s="7">
        <v>2021</v>
      </c>
      <c r="K22" s="7">
        <v>100</v>
      </c>
      <c r="L22" s="7" t="s">
        <v>49</v>
      </c>
      <c r="M22" s="7" t="s">
        <v>50</v>
      </c>
    </row>
    <row r="23" s="1" customFormat="1" ht="45" customHeight="1" spans="1:13">
      <c r="A23" s="7">
        <v>20</v>
      </c>
      <c r="B23" s="7" t="s">
        <v>16</v>
      </c>
      <c r="C23" s="7" t="s">
        <v>46</v>
      </c>
      <c r="D23" s="7"/>
      <c r="E23" s="7" t="s">
        <v>18</v>
      </c>
      <c r="F23" s="7"/>
      <c r="G23" s="7" t="s">
        <v>19</v>
      </c>
      <c r="H23" s="7"/>
      <c r="I23" s="7" t="s">
        <v>55</v>
      </c>
      <c r="J23" s="7">
        <v>2021</v>
      </c>
      <c r="K23" s="7">
        <v>40</v>
      </c>
      <c r="L23" s="7" t="s">
        <v>56</v>
      </c>
      <c r="M23" s="7" t="s">
        <v>57</v>
      </c>
    </row>
    <row r="24" s="1" customFormat="1" ht="45" customHeight="1" spans="1:13">
      <c r="A24" s="7">
        <v>21</v>
      </c>
      <c r="B24" s="7" t="s">
        <v>16</v>
      </c>
      <c r="C24" s="7" t="s">
        <v>58</v>
      </c>
      <c r="D24" s="7"/>
      <c r="E24" s="7" t="s">
        <v>18</v>
      </c>
      <c r="F24" s="7"/>
      <c r="G24" s="7" t="s">
        <v>19</v>
      </c>
      <c r="H24" s="7"/>
      <c r="I24" s="7" t="s">
        <v>59</v>
      </c>
      <c r="J24" s="7">
        <v>2021</v>
      </c>
      <c r="K24" s="7">
        <v>22.483384</v>
      </c>
      <c r="L24" s="13" t="s">
        <v>21</v>
      </c>
      <c r="M24" s="7" t="s">
        <v>60</v>
      </c>
    </row>
    <row r="25" s="1" customFormat="1" ht="45" customHeight="1" spans="1:13">
      <c r="A25" s="7">
        <v>22</v>
      </c>
      <c r="B25" s="7" t="s">
        <v>16</v>
      </c>
      <c r="C25" s="7" t="s">
        <v>37</v>
      </c>
      <c r="D25" s="7"/>
      <c r="E25" s="7" t="s">
        <v>18</v>
      </c>
      <c r="F25" s="7"/>
      <c r="G25" s="7" t="s">
        <v>19</v>
      </c>
      <c r="H25" s="7"/>
      <c r="I25" s="7" t="s">
        <v>61</v>
      </c>
      <c r="J25" s="7">
        <v>2021</v>
      </c>
      <c r="K25" s="7">
        <v>22.567225</v>
      </c>
      <c r="L25" s="13" t="s">
        <v>21</v>
      </c>
      <c r="M25" s="7" t="s">
        <v>60</v>
      </c>
    </row>
    <row r="26" s="1" customFormat="1" ht="45" customHeight="1" spans="1:13">
      <c r="A26" s="7">
        <v>23</v>
      </c>
      <c r="B26" s="7" t="s">
        <v>16</v>
      </c>
      <c r="C26" s="7" t="s">
        <v>62</v>
      </c>
      <c r="D26" s="7"/>
      <c r="E26" s="7" t="s">
        <v>18</v>
      </c>
      <c r="F26" s="7"/>
      <c r="G26" s="7" t="s">
        <v>19</v>
      </c>
      <c r="H26" s="7"/>
      <c r="I26" s="7" t="s">
        <v>63</v>
      </c>
      <c r="J26" s="7">
        <v>2021</v>
      </c>
      <c r="K26" s="7">
        <v>3.125598</v>
      </c>
      <c r="L26" s="13" t="s">
        <v>21</v>
      </c>
      <c r="M26" s="7" t="s">
        <v>60</v>
      </c>
    </row>
    <row r="27" s="1" customFormat="1" ht="45" customHeight="1" spans="1:14">
      <c r="A27" s="7">
        <v>24</v>
      </c>
      <c r="B27" s="7" t="s">
        <v>16</v>
      </c>
      <c r="C27" s="7" t="s">
        <v>64</v>
      </c>
      <c r="D27" s="7"/>
      <c r="E27" s="7" t="s">
        <v>18</v>
      </c>
      <c r="F27" s="7"/>
      <c r="G27" s="7" t="s">
        <v>19</v>
      </c>
      <c r="H27" s="7"/>
      <c r="I27" s="7" t="s">
        <v>65</v>
      </c>
      <c r="J27" s="7">
        <v>2021</v>
      </c>
      <c r="K27" s="7">
        <v>8.453979</v>
      </c>
      <c r="L27" s="13" t="s">
        <v>21</v>
      </c>
      <c r="M27" s="7" t="s">
        <v>66</v>
      </c>
      <c r="N27" s="1" t="s">
        <v>67</v>
      </c>
    </row>
    <row r="28" ht="45" customHeight="1" spans="1:13">
      <c r="A28" s="9" t="s">
        <v>68</v>
      </c>
      <c r="B28" s="9" t="s">
        <v>69</v>
      </c>
      <c r="C28" s="9"/>
      <c r="D28" s="9"/>
      <c r="E28" s="10"/>
      <c r="F28" s="9"/>
      <c r="G28" s="10"/>
      <c r="H28" s="10"/>
      <c r="I28" s="10"/>
      <c r="J28" s="10"/>
      <c r="K28" s="14">
        <f>SUM(K4:K27)</f>
        <v>5076.630186</v>
      </c>
      <c r="L28" s="10"/>
      <c r="M28" s="15"/>
    </row>
    <row r="29" ht="45" customHeight="1" spans="1:13">
      <c r="A29" s="9"/>
      <c r="B29" s="9" t="s">
        <v>70</v>
      </c>
      <c r="C29" s="9"/>
      <c r="D29" s="9"/>
      <c r="E29" s="10"/>
      <c r="F29" s="9"/>
      <c r="G29" s="10"/>
      <c r="H29" s="10"/>
      <c r="I29" s="10"/>
      <c r="J29" s="10"/>
      <c r="K29" s="14">
        <f>K28-K30</f>
        <v>5076.630186</v>
      </c>
      <c r="L29" s="10"/>
      <c r="M29" s="15"/>
    </row>
    <row r="30" ht="45" customHeight="1" spans="1:13">
      <c r="A30" s="9"/>
      <c r="B30" s="9" t="s">
        <v>71</v>
      </c>
      <c r="C30" s="9"/>
      <c r="D30" s="9"/>
      <c r="E30" s="10"/>
      <c r="F30" s="9"/>
      <c r="G30" s="10"/>
      <c r="H30" s="10"/>
      <c r="I30" s="10"/>
      <c r="J30" s="10"/>
      <c r="K30" s="14">
        <v>0</v>
      </c>
      <c r="L30" s="10"/>
      <c r="M30" s="15"/>
    </row>
  </sheetData>
  <autoFilter ref="A1:M30">
    <extLst/>
  </autoFilter>
  <mergeCells count="15">
    <mergeCell ref="A1:M1"/>
    <mergeCell ref="C2:D2"/>
    <mergeCell ref="F2:H2"/>
    <mergeCell ref="B28:D28"/>
    <mergeCell ref="B29:D29"/>
    <mergeCell ref="B30:D30"/>
    <mergeCell ref="A2:A3"/>
    <mergeCell ref="A28:A30"/>
    <mergeCell ref="B2:B3"/>
    <mergeCell ref="E2:E3"/>
    <mergeCell ref="I2:I3"/>
    <mergeCell ref="J2:J3"/>
    <mergeCell ref="K2:K3"/>
    <mergeCell ref="L2:L3"/>
    <mergeCell ref="M2:M3"/>
  </mergeCells>
  <pageMargins left="0.621527777777778" right="0.621527777777778" top="0.751388888888889" bottom="0.751388888888889" header="0.298611111111111" footer="0.298611111111111"/>
  <pageSetup paperSize="8" scale="9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全县扶贫项目资产台账（6月底各部门审核报送汇总数据）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2021-10-14T01:30:00Z</dcterms:created>
  <dcterms:modified xsi:type="dcterms:W3CDTF">2022-09-21T08:36:18Z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992ECED21B6F46289D4C9B3F63090081</vt:lpwstr>
  </property>
  <property fmtid="{D5CDD505-2E9C-101B-9397-08002B2CF9AE}" pid="3" name="KSOProductBuildVer">
    <vt:lpwstr>2052-11.1.0.12358</vt:lpwstr>
  </property>
</Properties>
</file>