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受益汇总表" sheetId="2" r:id="rId1"/>
    <sheet name="受益花名表" sheetId="3" r:id="rId2"/>
  </sheets>
  <definedNames>
    <definedName name="_xlnm.Print_Titles" localSheetId="1">受益花名表!$1:$2</definedName>
  </definedNames>
  <calcPr calcId="144525"/>
</workbook>
</file>

<file path=xl/sharedStrings.xml><?xml version="1.0" encoding="utf-8"?>
<sst xmlns="http://schemas.openxmlformats.org/spreadsheetml/2006/main" count="97" uniqueCount="60">
  <si>
    <t>2020年第五批整合资金农机具购置受益汇总表</t>
  </si>
  <si>
    <t>乡镇</t>
  </si>
  <si>
    <t>受益户数</t>
  </si>
  <si>
    <r>
      <rPr>
        <b/>
        <sz val="12"/>
        <rFont val="宋体"/>
        <charset val="134"/>
      </rPr>
      <t>应补金额</t>
    </r>
  </si>
  <si>
    <t>补贴台数</t>
  </si>
  <si>
    <r>
      <rPr>
        <b/>
        <sz val="12"/>
        <rFont val="宋体"/>
        <charset val="134"/>
      </rPr>
      <t>项目名称</t>
    </r>
  </si>
  <si>
    <r>
      <rPr>
        <b/>
        <sz val="12"/>
        <rFont val="宋体"/>
        <charset val="134"/>
      </rPr>
      <t>备注</t>
    </r>
  </si>
  <si>
    <t>演武乡</t>
  </si>
  <si>
    <t>小型农机具</t>
  </si>
  <si>
    <t>南湫乡</t>
  </si>
  <si>
    <t>汇总</t>
  </si>
  <si>
    <r>
      <rPr>
        <b/>
        <sz val="22"/>
        <rFont val="Times New Roman"/>
        <charset val="134"/>
      </rPr>
      <t>2020</t>
    </r>
    <r>
      <rPr>
        <b/>
        <sz val="22"/>
        <rFont val="宋体"/>
        <charset val="134"/>
      </rPr>
      <t>年第五批整合资金农机具购置受益花名表</t>
    </r>
  </si>
  <si>
    <r>
      <rPr>
        <sz val="11"/>
        <rFont val="宋体"/>
        <charset val="0"/>
      </rPr>
      <t>购机者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姓名</t>
    </r>
  </si>
  <si>
    <r>
      <rPr>
        <sz val="11"/>
        <rFont val="宋体"/>
        <charset val="134"/>
      </rPr>
      <t>所在村组</t>
    </r>
  </si>
  <si>
    <t>补贴
标准</t>
  </si>
  <si>
    <r>
      <rPr>
        <sz val="11"/>
        <rFont val="宋体"/>
        <charset val="0"/>
      </rPr>
      <t>补助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金额</t>
    </r>
  </si>
  <si>
    <r>
      <rPr>
        <sz val="11"/>
        <rFont val="宋体"/>
        <charset val="0"/>
      </rPr>
      <t>机具名称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及型号</t>
    </r>
  </si>
  <si>
    <r>
      <rPr>
        <sz val="11"/>
        <rFont val="宋体"/>
        <charset val="134"/>
      </rPr>
      <t>数量</t>
    </r>
  </si>
  <si>
    <t>备注</t>
  </si>
  <si>
    <t>谢军</t>
  </si>
  <si>
    <t>黄家山村黄山组</t>
  </si>
  <si>
    <t>铡草机9Z-6.5</t>
  </si>
  <si>
    <t>黄满库</t>
  </si>
  <si>
    <t>黄家山村小湾掌组</t>
  </si>
  <si>
    <t>谈应珠</t>
  </si>
  <si>
    <t>张建杰</t>
  </si>
  <si>
    <t>黑泉河村冯新庄组</t>
  </si>
  <si>
    <t>收割机SDY-4S-120、铡草机9Z9-1.6</t>
  </si>
  <si>
    <t>脱粒机5TY800</t>
  </si>
  <si>
    <t>冯发光</t>
  </si>
  <si>
    <t>收割机SDY-4S-120</t>
  </si>
  <si>
    <t>李陈钰</t>
  </si>
  <si>
    <t>黑泉河村张银儿组</t>
  </si>
  <si>
    <t>铡草机9Z9-1.9A</t>
  </si>
  <si>
    <t>肖军</t>
  </si>
  <si>
    <t>黑泉河村石咀组</t>
  </si>
  <si>
    <t>铡草机9Z9-2.3A</t>
  </si>
  <si>
    <t>杨志钊</t>
  </si>
  <si>
    <t>铡草机9Z9-1.5A</t>
  </si>
  <si>
    <t>姚怀玉</t>
  </si>
  <si>
    <t>铡草机9Z9-1.5</t>
  </si>
  <si>
    <t>张学明</t>
  </si>
  <si>
    <t>张建省</t>
  </si>
  <si>
    <t>韩宝权</t>
  </si>
  <si>
    <t>路家塬村韩坪组</t>
  </si>
  <si>
    <t>播种机2BMG-150、旋耕机1GQN-160</t>
  </si>
  <si>
    <t>苏利芳</t>
  </si>
  <si>
    <t>走马硷村崾岘组</t>
  </si>
  <si>
    <t>播种机2BT-11、翻转犁230</t>
  </si>
  <si>
    <t>朱宏杰</t>
  </si>
  <si>
    <t>播种机2BX-9</t>
  </si>
  <si>
    <t>吴向东</t>
  </si>
  <si>
    <t>走马硷村四台峁组</t>
  </si>
  <si>
    <t>旋耕机1GKN-170</t>
  </si>
  <si>
    <t>白旭昇</t>
  </si>
  <si>
    <t>路家塬村湾掌塬组</t>
  </si>
  <si>
    <t>柴油型揉丝机</t>
  </si>
  <si>
    <t>石廷君</t>
  </si>
  <si>
    <t>花儿山村花儿山组</t>
  </si>
  <si>
    <t>9FC-40-28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</si>
</sst>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);[Red]\(0.0\)"/>
    <numFmt numFmtId="41" formatCode="_ * #,##0_ ;_ * \-#,##0_ ;_ * &quot;-&quot;_ ;_ @_ "/>
    <numFmt numFmtId="7" formatCode="&quot;￥&quot;#,##0.00;&quot;￥&quot;\-#,##0.00"/>
    <numFmt numFmtId="177" formatCode="0.00_ "/>
    <numFmt numFmtId="178" formatCode="0_ "/>
  </numFmts>
  <fonts count="3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2"/>
      <name val="Times New Roman"/>
      <charset val="134"/>
    </font>
    <font>
      <sz val="11"/>
      <name val="Times New Roman"/>
      <charset val="0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9"/>
      <color indexed="63"/>
      <name val="宋体"/>
      <charset val="0"/>
    </font>
    <font>
      <sz val="9"/>
      <color indexed="63"/>
      <name val="宋体"/>
      <charset val="134"/>
    </font>
    <font>
      <sz val="12"/>
      <name val="Times New Roman"/>
      <charset val="134"/>
    </font>
    <font>
      <b/>
      <sz val="22"/>
      <name val="宋体"/>
      <charset val="0"/>
    </font>
    <font>
      <b/>
      <sz val="22"/>
      <name val="Times New Roman"/>
      <charset val="0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color indexed="8"/>
      <name val="宋体"/>
      <charset val="134"/>
    </font>
    <font>
      <b/>
      <sz val="11"/>
      <name val="Times New Roman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22"/>
      <name val="宋体"/>
      <charset val="134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3" fillId="24" borderId="10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5" fillId="0" borderId="0"/>
    <xf numFmtId="0" fontId="19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 shrinkToFit="1"/>
    </xf>
    <xf numFmtId="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shrinkToFit="1"/>
    </xf>
    <xf numFmtId="49" fontId="7" fillId="0" borderId="1" xfId="0" applyNumberFormat="1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7" fontId="10" fillId="0" borderId="0" xfId="31" applyNumberFormat="1" applyFont="1" applyBorder="1" applyAlignment="1">
      <alignment horizontal="center" vertical="center"/>
    </xf>
    <xf numFmtId="7" fontId="11" fillId="0" borderId="0" xfId="31" applyNumberFormat="1" applyFont="1" applyBorder="1" applyAlignment="1">
      <alignment horizontal="center" vertical="center"/>
    </xf>
    <xf numFmtId="177" fontId="11" fillId="0" borderId="0" xfId="31" applyNumberFormat="1" applyFont="1" applyBorder="1" applyAlignment="1">
      <alignment horizontal="center" vertical="center"/>
    </xf>
    <xf numFmtId="178" fontId="11" fillId="0" borderId="0" xfId="31" applyNumberFormat="1" applyFont="1" applyBorder="1" applyAlignment="1">
      <alignment horizontal="center" vertical="center"/>
    </xf>
    <xf numFmtId="0" fontId="12" fillId="0" borderId="1" xfId="31" applyFont="1" applyBorder="1" applyAlignment="1">
      <alignment horizontal="center" vertical="center"/>
    </xf>
    <xf numFmtId="177" fontId="13" fillId="0" borderId="1" xfId="31" applyNumberFormat="1" applyFont="1" applyBorder="1" applyAlignment="1">
      <alignment horizontal="center" vertical="center"/>
    </xf>
    <xf numFmtId="178" fontId="12" fillId="0" borderId="1" xfId="31" applyNumberFormat="1" applyFont="1" applyBorder="1" applyAlignment="1">
      <alignment horizontal="center" vertical="center"/>
    </xf>
    <xf numFmtId="0" fontId="13" fillId="0" borderId="1" xfId="31" applyFont="1" applyBorder="1" applyAlignment="1">
      <alignment horizontal="center" vertical="center"/>
    </xf>
    <xf numFmtId="49" fontId="13" fillId="0" borderId="1" xfId="3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4" fillId="0" borderId="1" xfId="31" applyFont="1" applyBorder="1" applyAlignment="1">
      <alignment horizontal="center" vertical="center"/>
    </xf>
    <xf numFmtId="49" fontId="15" fillId="0" borderId="1" xfId="31" applyNumberFormat="1" applyFont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 wrapText="1"/>
    </xf>
    <xf numFmtId="177" fontId="14" fillId="0" borderId="1" xfId="8" applyNumberFormat="1" applyFont="1" applyBorder="1" applyAlignment="1">
      <alignment horizontal="center" vertical="center" wrapText="1"/>
    </xf>
    <xf numFmtId="178" fontId="3" fillId="0" borderId="1" xfId="31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9" sqref="B19"/>
    </sheetView>
  </sheetViews>
  <sheetFormatPr defaultColWidth="9" defaultRowHeight="13.5" outlineLevelCol="5"/>
  <cols>
    <col min="1" max="1" width="24.8833333333333" style="2" customWidth="1"/>
    <col min="2" max="2" width="10.3833333333333" style="2" customWidth="1"/>
    <col min="3" max="3" width="15.3833333333333" style="2" customWidth="1"/>
    <col min="4" max="4" width="24.75" style="2" customWidth="1"/>
    <col min="5" max="5" width="23" style="2" customWidth="1"/>
    <col min="6" max="6" width="20.1333333333333" style="2" customWidth="1"/>
    <col min="7" max="16384" width="9" style="2"/>
  </cols>
  <sheetData>
    <row r="1" s="18" customFormat="1" ht="57" customHeight="1" spans="1:6">
      <c r="A1" s="20" t="s">
        <v>0</v>
      </c>
      <c r="B1" s="21"/>
      <c r="C1" s="22"/>
      <c r="D1" s="23"/>
      <c r="E1" s="21"/>
      <c r="F1" s="21"/>
    </row>
    <row r="2" s="18" customFormat="1" ht="20" customHeight="1" spans="1:6">
      <c r="A2" s="24" t="s">
        <v>1</v>
      </c>
      <c r="B2" s="24" t="s">
        <v>2</v>
      </c>
      <c r="C2" s="25" t="s">
        <v>3</v>
      </c>
      <c r="D2" s="26" t="s">
        <v>4</v>
      </c>
      <c r="E2" s="27" t="s">
        <v>5</v>
      </c>
      <c r="F2" s="28" t="s">
        <v>6</v>
      </c>
    </row>
    <row r="3" s="19" customFormat="1" ht="20" customHeight="1" spans="1:6">
      <c r="A3" s="15" t="s">
        <v>7</v>
      </c>
      <c r="B3" s="29">
        <v>16</v>
      </c>
      <c r="C3" s="30">
        <v>88462</v>
      </c>
      <c r="D3" s="29">
        <v>21</v>
      </c>
      <c r="E3" s="31" t="s">
        <v>8</v>
      </c>
      <c r="F3" s="32"/>
    </row>
    <row r="4" s="19" customFormat="1" ht="20" customHeight="1" spans="1:6">
      <c r="A4" s="15" t="s">
        <v>9</v>
      </c>
      <c r="B4" s="33">
        <v>1</v>
      </c>
      <c r="C4" s="34">
        <v>3297</v>
      </c>
      <c r="D4" s="29">
        <v>1</v>
      </c>
      <c r="E4" s="31" t="s">
        <v>8</v>
      </c>
      <c r="F4" s="32"/>
    </row>
    <row r="5" s="19" customFormat="1" ht="20" customHeight="1" spans="1:6">
      <c r="A5" s="15"/>
      <c r="B5" s="35"/>
      <c r="C5" s="36"/>
      <c r="D5" s="35"/>
      <c r="E5" s="31"/>
      <c r="F5" s="32"/>
    </row>
    <row r="6" s="19" customFormat="1" ht="20" customHeight="1" spans="1:6">
      <c r="A6" s="15" t="s">
        <v>10</v>
      </c>
      <c r="B6" s="35">
        <f>SUM(B3:B5)</f>
        <v>17</v>
      </c>
      <c r="C6" s="35">
        <f>SUM(C3:C5)</f>
        <v>91759</v>
      </c>
      <c r="D6" s="35">
        <f>SUM(D3:D5)</f>
        <v>22</v>
      </c>
      <c r="E6" s="31"/>
      <c r="F6" s="32"/>
    </row>
    <row r="7" s="19" customFormat="1" ht="20" customHeight="1" spans="1:6">
      <c r="A7" s="37"/>
      <c r="B7" s="29"/>
      <c r="C7" s="30"/>
      <c r="D7" s="29"/>
      <c r="E7" s="31"/>
      <c r="F7" s="32"/>
    </row>
    <row r="8" s="19" customFormat="1" ht="20" customHeight="1" spans="1:6">
      <c r="A8" s="37"/>
      <c r="B8" s="29"/>
      <c r="C8" s="30"/>
      <c r="D8" s="29"/>
      <c r="E8" s="31"/>
      <c r="F8" s="32"/>
    </row>
    <row r="9" s="19" customFormat="1" ht="20" customHeight="1" spans="1:6">
      <c r="A9" s="37"/>
      <c r="B9" s="29"/>
      <c r="C9" s="30"/>
      <c r="D9" s="29"/>
      <c r="E9" s="31"/>
      <c r="F9" s="32"/>
    </row>
    <row r="10" s="19" customFormat="1" ht="20" customHeight="1" spans="1:6">
      <c r="A10" s="37"/>
      <c r="B10" s="29"/>
      <c r="C10" s="30"/>
      <c r="D10" s="29"/>
      <c r="E10" s="31"/>
      <c r="F10" s="32"/>
    </row>
  </sheetData>
  <mergeCells count="1">
    <mergeCell ref="A1:F1"/>
  </mergeCells>
  <printOptions horizontalCentered="1"/>
  <pageMargins left="0.786805555555556" right="0.786805555555556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C10" sqref="C10"/>
    </sheetView>
  </sheetViews>
  <sheetFormatPr defaultColWidth="9" defaultRowHeight="13.5" outlineLevelCol="7"/>
  <cols>
    <col min="1" max="1" width="10.6666666666667" style="2" customWidth="1"/>
    <col min="2" max="2" width="11.6666666666667" style="2" customWidth="1"/>
    <col min="3" max="3" width="18.8916666666667" style="2" customWidth="1"/>
    <col min="4" max="4" width="8" style="2" customWidth="1"/>
    <col min="5" max="5" width="10.6666666666667" style="2" customWidth="1"/>
    <col min="6" max="6" width="33.5583333333333" style="2" customWidth="1"/>
    <col min="7" max="7" width="6.89166666666667" style="2" customWidth="1"/>
    <col min="8" max="8" width="8.5" style="2" customWidth="1"/>
    <col min="9" max="16384" width="9" style="2"/>
  </cols>
  <sheetData>
    <row r="1" s="1" customFormat="1" ht="50" customHeight="1" spans="1:8">
      <c r="A1" s="3" t="s">
        <v>11</v>
      </c>
      <c r="B1" s="3"/>
      <c r="C1" s="3"/>
      <c r="D1" s="3"/>
      <c r="E1" s="3"/>
      <c r="F1" s="3"/>
      <c r="G1" s="3"/>
      <c r="H1" s="3"/>
    </row>
    <row r="2" s="1" customFormat="1" ht="37" customHeight="1" spans="1:8">
      <c r="A2" s="4" t="s">
        <v>12</v>
      </c>
      <c r="B2" s="5" t="s">
        <v>1</v>
      </c>
      <c r="C2" s="6" t="s">
        <v>13</v>
      </c>
      <c r="D2" s="7" t="s">
        <v>14</v>
      </c>
      <c r="E2" s="8" t="s">
        <v>15</v>
      </c>
      <c r="F2" s="8" t="s">
        <v>16</v>
      </c>
      <c r="G2" s="9" t="s">
        <v>17</v>
      </c>
      <c r="H2" s="10" t="s">
        <v>18</v>
      </c>
    </row>
    <row r="3" s="1" customFormat="1" ht="22" customHeight="1" spans="1:8">
      <c r="A3" s="11" t="s">
        <v>19</v>
      </c>
      <c r="B3" s="12" t="s">
        <v>7</v>
      </c>
      <c r="C3" s="13" t="s">
        <v>20</v>
      </c>
      <c r="D3" s="14">
        <v>0.7</v>
      </c>
      <c r="E3" s="8">
        <v>4620</v>
      </c>
      <c r="F3" s="15" t="s">
        <v>21</v>
      </c>
      <c r="G3" s="9">
        <v>1</v>
      </c>
      <c r="H3" s="10"/>
    </row>
    <row r="4" s="1" customFormat="1" ht="22" customHeight="1" spans="1:8">
      <c r="A4" s="11" t="s">
        <v>22</v>
      </c>
      <c r="B4" s="12" t="s">
        <v>7</v>
      </c>
      <c r="C4" s="13" t="s">
        <v>23</v>
      </c>
      <c r="D4" s="14">
        <v>0.7</v>
      </c>
      <c r="E4" s="8">
        <v>4442</v>
      </c>
      <c r="F4" s="15" t="s">
        <v>21</v>
      </c>
      <c r="G4" s="9">
        <v>1</v>
      </c>
      <c r="H4" s="10"/>
    </row>
    <row r="5" s="1" customFormat="1" ht="22" customHeight="1" spans="1:8">
      <c r="A5" s="11" t="s">
        <v>24</v>
      </c>
      <c r="B5" s="12" t="s">
        <v>7</v>
      </c>
      <c r="C5" s="13" t="s">
        <v>23</v>
      </c>
      <c r="D5" s="14">
        <v>0.7</v>
      </c>
      <c r="E5" s="8">
        <v>4620</v>
      </c>
      <c r="F5" s="15" t="s">
        <v>21</v>
      </c>
      <c r="G5" s="9">
        <v>1</v>
      </c>
      <c r="H5" s="10"/>
    </row>
    <row r="6" s="1" customFormat="1" ht="22" customHeight="1" spans="1:8">
      <c r="A6" s="11" t="s">
        <v>25</v>
      </c>
      <c r="B6" s="12" t="s">
        <v>7</v>
      </c>
      <c r="C6" s="13" t="s">
        <v>26</v>
      </c>
      <c r="D6" s="14">
        <v>0.7</v>
      </c>
      <c r="E6" s="8">
        <v>12320</v>
      </c>
      <c r="F6" s="15" t="s">
        <v>27</v>
      </c>
      <c r="G6" s="9">
        <v>2</v>
      </c>
      <c r="H6" s="10"/>
    </row>
    <row r="7" s="1" customFormat="1" ht="22" customHeight="1" spans="1:8">
      <c r="A7" s="11" t="s">
        <v>25</v>
      </c>
      <c r="B7" s="12" t="s">
        <v>7</v>
      </c>
      <c r="C7" s="13" t="s">
        <v>26</v>
      </c>
      <c r="D7" s="14">
        <v>0.7</v>
      </c>
      <c r="E7" s="8">
        <v>1400</v>
      </c>
      <c r="F7" s="15" t="s">
        <v>28</v>
      </c>
      <c r="G7" s="9">
        <v>1</v>
      </c>
      <c r="H7" s="10"/>
    </row>
    <row r="8" s="1" customFormat="1" ht="22" customHeight="1" spans="1:8">
      <c r="A8" s="11" t="s">
        <v>29</v>
      </c>
      <c r="B8" s="12" t="s">
        <v>7</v>
      </c>
      <c r="C8" s="13" t="s">
        <v>26</v>
      </c>
      <c r="D8" s="14">
        <v>0.7</v>
      </c>
      <c r="E8" s="8">
        <v>9450</v>
      </c>
      <c r="F8" s="15" t="s">
        <v>30</v>
      </c>
      <c r="G8" s="9">
        <v>1</v>
      </c>
      <c r="H8" s="10"/>
    </row>
    <row r="9" s="1" customFormat="1" ht="22" customHeight="1" spans="1:8">
      <c r="A9" s="11" t="s">
        <v>31</v>
      </c>
      <c r="B9" s="12" t="s">
        <v>7</v>
      </c>
      <c r="C9" s="13" t="s">
        <v>32</v>
      </c>
      <c r="D9" s="14">
        <v>0.7</v>
      </c>
      <c r="E9" s="8">
        <v>3128</v>
      </c>
      <c r="F9" s="15" t="s">
        <v>33</v>
      </c>
      <c r="G9" s="9">
        <v>1</v>
      </c>
      <c r="H9" s="10"/>
    </row>
    <row r="10" s="1" customFormat="1" ht="22" customHeight="1" spans="1:8">
      <c r="A10" s="11" t="s">
        <v>34</v>
      </c>
      <c r="B10" s="12" t="s">
        <v>7</v>
      </c>
      <c r="C10" s="13" t="s">
        <v>35</v>
      </c>
      <c r="D10" s="14">
        <v>0.7</v>
      </c>
      <c r="E10" s="8">
        <v>6230</v>
      </c>
      <c r="F10" s="15" t="s">
        <v>36</v>
      </c>
      <c r="G10" s="9">
        <v>1</v>
      </c>
      <c r="H10" s="10"/>
    </row>
    <row r="11" s="1" customFormat="1" ht="22" customHeight="1" spans="1:8">
      <c r="A11" s="11" t="s">
        <v>37</v>
      </c>
      <c r="B11" s="12" t="s">
        <v>7</v>
      </c>
      <c r="C11" s="13" t="s">
        <v>26</v>
      </c>
      <c r="D11" s="14">
        <v>0.7</v>
      </c>
      <c r="E11" s="8">
        <v>6860</v>
      </c>
      <c r="F11" s="15" t="s">
        <v>30</v>
      </c>
      <c r="G11" s="9">
        <v>1</v>
      </c>
      <c r="H11" s="10"/>
    </row>
    <row r="12" s="1" customFormat="1" ht="22" customHeight="1" spans="1:8">
      <c r="A12" s="11" t="s">
        <v>37</v>
      </c>
      <c r="B12" s="12" t="s">
        <v>7</v>
      </c>
      <c r="C12" s="13" t="s">
        <v>26</v>
      </c>
      <c r="D12" s="14">
        <v>0.7</v>
      </c>
      <c r="E12" s="8">
        <v>4150</v>
      </c>
      <c r="F12" s="15" t="s">
        <v>38</v>
      </c>
      <c r="G12" s="9">
        <v>1</v>
      </c>
      <c r="H12" s="10"/>
    </row>
    <row r="13" s="1" customFormat="1" ht="22" customHeight="1" spans="1:8">
      <c r="A13" s="11" t="s">
        <v>39</v>
      </c>
      <c r="B13" s="12" t="s">
        <v>7</v>
      </c>
      <c r="C13" s="13" t="s">
        <v>26</v>
      </c>
      <c r="D13" s="14">
        <v>0.7</v>
      </c>
      <c r="E13" s="8">
        <v>2310</v>
      </c>
      <c r="F13" s="15" t="s">
        <v>40</v>
      </c>
      <c r="G13" s="9">
        <v>1</v>
      </c>
      <c r="H13" s="10"/>
    </row>
    <row r="14" s="1" customFormat="1" ht="22" customHeight="1" spans="1:8">
      <c r="A14" s="11" t="s">
        <v>41</v>
      </c>
      <c r="B14" s="12" t="s">
        <v>7</v>
      </c>
      <c r="C14" s="16" t="s">
        <v>26</v>
      </c>
      <c r="D14" s="14">
        <v>0.7</v>
      </c>
      <c r="E14" s="8">
        <v>1400</v>
      </c>
      <c r="F14" s="15" t="s">
        <v>28</v>
      </c>
      <c r="G14" s="9">
        <v>1</v>
      </c>
      <c r="H14" s="10"/>
    </row>
    <row r="15" s="1" customFormat="1" ht="22" customHeight="1" spans="1:8">
      <c r="A15" s="11" t="s">
        <v>42</v>
      </c>
      <c r="B15" s="12" t="s">
        <v>7</v>
      </c>
      <c r="C15" s="16" t="s">
        <v>35</v>
      </c>
      <c r="D15" s="14">
        <v>0.7</v>
      </c>
      <c r="E15" s="8">
        <v>1400</v>
      </c>
      <c r="F15" s="15" t="s">
        <v>28</v>
      </c>
      <c r="G15" s="9">
        <v>1</v>
      </c>
      <c r="H15" s="10"/>
    </row>
    <row r="16" s="1" customFormat="1" ht="22" customHeight="1" spans="1:8">
      <c r="A16" s="11" t="s">
        <v>43</v>
      </c>
      <c r="B16" s="12" t="s">
        <v>7</v>
      </c>
      <c r="C16" s="13" t="s">
        <v>44</v>
      </c>
      <c r="D16" s="14">
        <v>0.7</v>
      </c>
      <c r="E16" s="8">
        <v>6000</v>
      </c>
      <c r="F16" s="15" t="s">
        <v>45</v>
      </c>
      <c r="G16" s="9">
        <v>2</v>
      </c>
      <c r="H16" s="10"/>
    </row>
    <row r="17" s="1" customFormat="1" ht="22" customHeight="1" spans="1:8">
      <c r="A17" s="11" t="s">
        <v>46</v>
      </c>
      <c r="B17" s="12" t="s">
        <v>7</v>
      </c>
      <c r="C17" s="13" t="s">
        <v>47</v>
      </c>
      <c r="D17" s="14">
        <v>0.7</v>
      </c>
      <c r="E17" s="8">
        <v>7952</v>
      </c>
      <c r="F17" s="15" t="s">
        <v>48</v>
      </c>
      <c r="G17" s="9">
        <v>2</v>
      </c>
      <c r="H17" s="10"/>
    </row>
    <row r="18" s="1" customFormat="1" ht="22" customHeight="1" spans="1:8">
      <c r="A18" s="11" t="s">
        <v>49</v>
      </c>
      <c r="B18" s="12" t="s">
        <v>7</v>
      </c>
      <c r="C18" s="13" t="s">
        <v>47</v>
      </c>
      <c r="D18" s="14">
        <v>0.7</v>
      </c>
      <c r="E18" s="8">
        <v>4000</v>
      </c>
      <c r="F18" s="15" t="s">
        <v>50</v>
      </c>
      <c r="G18" s="9">
        <v>1</v>
      </c>
      <c r="H18" s="10"/>
    </row>
    <row r="19" s="1" customFormat="1" ht="22" customHeight="1" spans="1:8">
      <c r="A19" s="11" t="s">
        <v>51</v>
      </c>
      <c r="B19" s="12" t="s">
        <v>7</v>
      </c>
      <c r="C19" s="13" t="s">
        <v>52</v>
      </c>
      <c r="D19" s="14">
        <v>0.7</v>
      </c>
      <c r="E19" s="8">
        <v>4480</v>
      </c>
      <c r="F19" s="15" t="s">
        <v>53</v>
      </c>
      <c r="G19" s="9">
        <v>1</v>
      </c>
      <c r="H19" s="10"/>
    </row>
    <row r="20" s="1" customFormat="1" ht="22" customHeight="1" spans="1:8">
      <c r="A20" s="11" t="s">
        <v>54</v>
      </c>
      <c r="B20" s="12" t="s">
        <v>7</v>
      </c>
      <c r="C20" s="17" t="s">
        <v>55</v>
      </c>
      <c r="D20" s="14">
        <v>0.7</v>
      </c>
      <c r="E20" s="8">
        <v>3700</v>
      </c>
      <c r="F20" s="15" t="s">
        <v>56</v>
      </c>
      <c r="G20" s="9">
        <v>1</v>
      </c>
      <c r="H20" s="10"/>
    </row>
    <row r="21" s="1" customFormat="1" ht="22" customHeight="1" spans="1:8">
      <c r="A21" s="11" t="s">
        <v>57</v>
      </c>
      <c r="B21" s="5" t="s">
        <v>9</v>
      </c>
      <c r="C21" s="17" t="s">
        <v>58</v>
      </c>
      <c r="D21" s="14">
        <v>0.7</v>
      </c>
      <c r="E21" s="8">
        <v>3297</v>
      </c>
      <c r="F21" s="15" t="s">
        <v>59</v>
      </c>
      <c r="G21" s="9">
        <v>1</v>
      </c>
      <c r="H21" s="10"/>
    </row>
    <row r="22" spans="5:7">
      <c r="E22" s="2">
        <f>SUM(E3:E21)</f>
        <v>91759</v>
      </c>
      <c r="G22" s="2">
        <f>SUM(G3:G21)</f>
        <v>22</v>
      </c>
    </row>
  </sheetData>
  <mergeCells count="1">
    <mergeCell ref="A1:H1"/>
  </mergeCells>
  <printOptions horizontalCentered="1"/>
  <pageMargins left="0.306944444444444" right="0.306944444444444" top="0.554861111111111" bottom="0.554861111111111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受益汇总表</vt:lpstr>
      <vt:lpstr>受益花名表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孙文</cp:lastModifiedBy>
  <dcterms:created xsi:type="dcterms:W3CDTF">2020-09-01T03:26:00Z</dcterms:created>
  <dcterms:modified xsi:type="dcterms:W3CDTF">2022-04-02T10:29:28Z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F4B6AF40652D45F4B4488C55B45D4CAD</vt:lpwstr>
  </property>
</Properties>
</file>