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 tabRatio="667"/>
  </bookViews>
  <sheets>
    <sheet name="附件1任务分解清单（合作社）" sheetId="1" r:id="rId1"/>
    <sheet name="附件1-1任务分解清单1-1（农机大户）" sheetId="2" r:id="rId2"/>
    <sheet name="附件1-2任务分解（乡镇）" sheetId="3" r:id="rId3"/>
    <sheet name="附件2确认表" sheetId="4" r:id="rId4"/>
    <sheet name="附件3补助明细表" sheetId="5" r:id="rId5"/>
    <sheet name="附件4补助汇总" sheetId="6" r:id="rId6"/>
    <sheet name="附件5责任人台帐" sheetId="7" r:id="rId7"/>
    <sheet name="Sheet1" sheetId="8" r:id="rId8"/>
  </sheets>
  <calcPr calcId="144525"/>
</workbook>
</file>

<file path=xl/sharedStrings.xml><?xml version="1.0" encoding="utf-8"?>
<sst xmlns="http://schemas.openxmlformats.org/spreadsheetml/2006/main" count="248" uniqueCount="186">
  <si>
    <t>附件1</t>
  </si>
  <si>
    <t>甘肃省环县2021年农机深松整地作业任务分解清单
（合作社）</t>
  </si>
  <si>
    <t>序
号</t>
  </si>
  <si>
    <t>乡 镇</t>
  </si>
  <si>
    <t>名    称</t>
  </si>
  <si>
    <t>深松作业
面积（亩）</t>
  </si>
  <si>
    <t>备注</t>
  </si>
  <si>
    <t>环城镇</t>
  </si>
  <si>
    <t>环县安泽农机服务专业合作社
（周 苇）</t>
  </si>
  <si>
    <t>环县久丰农机服务专业合作社
（许巧峰）</t>
  </si>
  <si>
    <t>环县民生农机服务专业合作社
（龚 亮）</t>
  </si>
  <si>
    <t>环县敖丰农机专业合作社
（胡志江）</t>
  </si>
  <si>
    <t>环县丰收农机服务专业合作社
（张沛江）</t>
  </si>
  <si>
    <t>甘肃众丰综合服务专业合作社
（杨志文）</t>
  </si>
  <si>
    <t>环县四野农业机械服务农民专业合作社
（王霖杰）</t>
  </si>
  <si>
    <t>木钵镇</t>
  </si>
  <si>
    <t>环县天龙兴旺农机服务专业合作社
（闫天龙）</t>
  </si>
  <si>
    <t>环县正荣农机服务农民专业合作社
（韩正荣）</t>
  </si>
  <si>
    <t>环县拴红农机服务农民专业合作社
（韩栓红）</t>
  </si>
  <si>
    <t>环县金村农机服务专业合作社
（李 飞）</t>
  </si>
  <si>
    <t>曲子镇</t>
  </si>
  <si>
    <t>环县曲子志成农机农民专业合作社
（董志成）</t>
  </si>
  <si>
    <t>环县丰润农机服务专业合作社
（宋亮宁）</t>
  </si>
  <si>
    <t>八珠乡</t>
  </si>
  <si>
    <t>环县珩丰农机服务专业合作社
（黄佰发）</t>
  </si>
  <si>
    <t>环县佳丰农机服务专业合作社
（王 龙）</t>
  </si>
  <si>
    <t>樊家川乡</t>
  </si>
  <si>
    <r>
      <rPr>
        <sz val="10"/>
        <color theme="1"/>
        <rFont val="仿宋_GB2312"/>
        <charset val="254"/>
      </rPr>
      <t>环县金土农机服务农民专业合作社
（</t>
    </r>
    <r>
      <rPr>
        <sz val="10"/>
        <color rgb="FF000000"/>
        <rFont val="仿宋_GB2312"/>
        <charset val="254"/>
      </rPr>
      <t>慕学忠）</t>
    </r>
  </si>
  <si>
    <t>合道镇</t>
  </si>
  <si>
    <t>环县福田农机农民专业合作社
（王  平）</t>
  </si>
  <si>
    <r>
      <rPr>
        <sz val="10"/>
        <color rgb="FF000000"/>
        <rFont val="仿宋_GB2312"/>
        <charset val="254"/>
      </rPr>
      <t>环县如</t>
    </r>
    <r>
      <rPr>
        <sz val="10"/>
        <color indexed="8"/>
        <rFont val="宋体"/>
        <charset val="254"/>
      </rPr>
      <t>犇</t>
    </r>
    <r>
      <rPr>
        <sz val="10"/>
        <color rgb="FF000000"/>
        <rFont val="仿宋_GB2312"/>
        <charset val="254"/>
      </rPr>
      <t>农机服务农民专业合作社
（李 森）</t>
    </r>
  </si>
  <si>
    <t>环县赵塬村东锋农机服务农民专业合作社
（谢东锋）</t>
  </si>
  <si>
    <t>环县老农民农机服务专业合作社
（敬俊伟）</t>
  </si>
  <si>
    <t>环县沈勇农机服务专业合作社
（沈 勇）</t>
  </si>
  <si>
    <t>演武乡</t>
  </si>
  <si>
    <t>环县迪尔农机服务农民合作社
（苏 斌）</t>
  </si>
  <si>
    <t>环县信信农机服务农民专业合作社
（张怀香）</t>
  </si>
  <si>
    <t>环县绿源农民机械化种植专业合作社
（多俊武）</t>
  </si>
  <si>
    <t>环县黑泉河众城农牧专业合作社
（张相锋）</t>
  </si>
  <si>
    <t>天池乡</t>
  </si>
  <si>
    <t>环县占洲农机专业合作社
（黄占洲）</t>
  </si>
  <si>
    <t>环县创安草业发展专业合作社
（邓金成）</t>
  </si>
  <si>
    <t>洪德镇</t>
  </si>
  <si>
    <t>环县凯丰农机服务专业合作社
（张国栋）</t>
  </si>
  <si>
    <t>环县鑫昊农机服务专业合作社
（程 昊）</t>
  </si>
  <si>
    <t>甜水镇</t>
  </si>
  <si>
    <t>环县甜水顺利来农业机械农民专业合作社
（万广军）</t>
  </si>
  <si>
    <t>环县田盛农机服务农民专业合作社
（陈生忠）</t>
  </si>
  <si>
    <t>南湫乡</t>
  </si>
  <si>
    <t>环县学坤农机服务专业合作社
(胡学坤)</t>
  </si>
  <si>
    <t>环县荣望农机农民专业合作社
（乔彦荣）</t>
  </si>
  <si>
    <t>环县长泰农业机械农民专业合作社
（冯士刚）</t>
  </si>
  <si>
    <t>环县南湫家欢农业机械农民专业合作社
（陈 邺）</t>
  </si>
  <si>
    <t>环县腾飞农业机械农民专业合作社
（杨树芬）</t>
  </si>
  <si>
    <t>车道镇</t>
  </si>
  <si>
    <t>环县银园农机农民专业合作社
（张贵禄）</t>
  </si>
  <si>
    <t>环县园兴农机服务农民专业合作社
（赵宝仓）</t>
  </si>
  <si>
    <t>毛井镇</t>
  </si>
  <si>
    <t>环县成胜马铃薯种植农民专业合作社
（靳善良）</t>
  </si>
  <si>
    <t>环县翔泰农机专业合作社
（高雯雯）</t>
  </si>
  <si>
    <t>虎洞镇</t>
  </si>
  <si>
    <t>环县新型耕耘农机专业合作社
（赫清智）</t>
  </si>
  <si>
    <t>环县虎洞勇翔生态养鸡专业合作社
（王世军）</t>
  </si>
  <si>
    <t>小南沟乡</t>
  </si>
  <si>
    <t>环县仲鑫农机农民专业合作社
（胡金玺）</t>
  </si>
  <si>
    <t>环县梦发农机农民专业合作社
（陈贵聪）</t>
  </si>
  <si>
    <t>环县小南沟远大农机服务农民专业合作社
（邓宝霞）</t>
  </si>
  <si>
    <t>环县小南沟远大农机农民专业合作社
（贾生东）</t>
  </si>
  <si>
    <t>芦家湾</t>
  </si>
  <si>
    <t>环县北部益农农业机械综合服务农民专业合作社（白兴旺）</t>
  </si>
  <si>
    <t>山城乡</t>
  </si>
  <si>
    <t>环县山城雨润农业机械服务农民专业合作社（郭鹏程）</t>
  </si>
  <si>
    <t>耿湾乡</t>
  </si>
  <si>
    <t>环县众合兴农机服务专业合作社
（张志宏）</t>
  </si>
  <si>
    <t>罗山川乡</t>
  </si>
  <si>
    <t>环县宏通农机服务专业合作社
（贾红子）</t>
  </si>
  <si>
    <t>秦团庄乡</t>
  </si>
  <si>
    <t>环县生民农机服务专业合作社
（陈生民）</t>
  </si>
  <si>
    <t>环县新集农机服务专业合作社
（梁 龙）</t>
  </si>
  <si>
    <t>合   计</t>
  </si>
  <si>
    <t>附件1-1</t>
  </si>
  <si>
    <t>甘肃省环县2021年农机深松整地作业任务分解清单
（农机大户）</t>
  </si>
  <si>
    <r>
      <rPr>
        <sz val="11"/>
        <color rgb="FF000000"/>
        <rFont val="黑体"/>
        <charset val="254"/>
      </rPr>
      <t>序</t>
    </r>
    <r>
      <rPr>
        <sz val="11"/>
        <color rgb="FF000000"/>
        <rFont val="Times New Roman"/>
        <charset val="254"/>
      </rPr>
      <t xml:space="preserve">
</t>
    </r>
    <r>
      <rPr>
        <sz val="11"/>
        <color rgb="FF000000"/>
        <rFont val="黑体"/>
        <charset val="254"/>
      </rPr>
      <t>号</t>
    </r>
  </si>
  <si>
    <r>
      <rPr>
        <sz val="11"/>
        <color rgb="FF000000"/>
        <rFont val="黑体"/>
        <charset val="254"/>
      </rPr>
      <t>乡</t>
    </r>
    <r>
      <rPr>
        <sz val="11"/>
        <color rgb="FF000000"/>
        <rFont val="Times New Roman"/>
        <charset val="254"/>
      </rPr>
      <t xml:space="preserve"> </t>
    </r>
    <r>
      <rPr>
        <sz val="11"/>
        <color rgb="FF000000"/>
        <rFont val="黑体"/>
        <charset val="254"/>
      </rPr>
      <t>镇</t>
    </r>
  </si>
  <si>
    <r>
      <rPr>
        <sz val="11"/>
        <color rgb="FF000000"/>
        <rFont val="黑体"/>
        <charset val="254"/>
      </rPr>
      <t>姓</t>
    </r>
    <r>
      <rPr>
        <sz val="11"/>
        <color rgb="FF000000"/>
        <rFont val="Times New Roman"/>
        <charset val="254"/>
      </rPr>
      <t xml:space="preserve">   </t>
    </r>
    <r>
      <rPr>
        <sz val="11"/>
        <color rgb="FF000000"/>
        <rFont val="黑体"/>
        <charset val="254"/>
      </rPr>
      <t>名</t>
    </r>
  </si>
  <si>
    <r>
      <rPr>
        <sz val="11"/>
        <color rgb="FF000000"/>
        <rFont val="黑体"/>
        <charset val="254"/>
      </rPr>
      <t>深松作业</t>
    </r>
    <r>
      <rPr>
        <sz val="11"/>
        <color rgb="FF000000"/>
        <rFont val="Times New Roman"/>
        <charset val="254"/>
      </rPr>
      <t xml:space="preserve">
</t>
    </r>
    <r>
      <rPr>
        <sz val="11"/>
        <color rgb="FF000000"/>
        <rFont val="黑体"/>
        <charset val="254"/>
      </rPr>
      <t>面积（亩）</t>
    </r>
  </si>
  <si>
    <r>
      <rPr>
        <sz val="11"/>
        <color rgb="FF000000"/>
        <rFont val="黑体"/>
        <charset val="254"/>
      </rPr>
      <t>补助标准</t>
    </r>
  </si>
  <si>
    <r>
      <rPr>
        <sz val="11"/>
        <color rgb="FF000000"/>
        <rFont val="黑体"/>
        <charset val="254"/>
      </rPr>
      <t>备注</t>
    </r>
  </si>
  <si>
    <r>
      <rPr>
        <sz val="11"/>
        <color theme="1"/>
        <rFont val="宋体"/>
        <charset val="254"/>
      </rPr>
      <t>环城镇</t>
    </r>
  </si>
  <si>
    <r>
      <rPr>
        <sz val="11"/>
        <color theme="1"/>
        <rFont val="宋体"/>
        <charset val="254"/>
      </rPr>
      <t>汤学湖</t>
    </r>
  </si>
  <si>
    <r>
      <rPr>
        <sz val="11"/>
        <color theme="1"/>
        <rFont val="Times New Roman"/>
        <charset val="254"/>
      </rPr>
      <t>18</t>
    </r>
    <r>
      <rPr>
        <sz val="11"/>
        <color theme="1"/>
        <rFont val="宋体"/>
        <charset val="254"/>
      </rPr>
      <t>元</t>
    </r>
    <r>
      <rPr>
        <sz val="11"/>
        <color theme="1"/>
        <rFont val="Times New Roman"/>
        <charset val="254"/>
      </rPr>
      <t>/</t>
    </r>
    <r>
      <rPr>
        <sz val="11"/>
        <color theme="1"/>
        <rFont val="宋体"/>
        <charset val="254"/>
      </rPr>
      <t>亩</t>
    </r>
  </si>
  <si>
    <r>
      <rPr>
        <sz val="11"/>
        <color theme="1"/>
        <rFont val="宋体"/>
        <charset val="254"/>
      </rPr>
      <t>龚</t>
    </r>
    <r>
      <rPr>
        <sz val="11"/>
        <color theme="1"/>
        <rFont val="Times New Roman"/>
        <charset val="254"/>
      </rPr>
      <t xml:space="preserve">  </t>
    </r>
    <r>
      <rPr>
        <sz val="11"/>
        <color theme="1"/>
        <rFont val="宋体"/>
        <charset val="254"/>
      </rPr>
      <t>海</t>
    </r>
  </si>
  <si>
    <r>
      <rPr>
        <sz val="11"/>
        <color theme="1"/>
        <rFont val="宋体"/>
        <charset val="254"/>
      </rPr>
      <t>罗山川乡</t>
    </r>
  </si>
  <si>
    <r>
      <rPr>
        <sz val="11"/>
        <color theme="1"/>
        <rFont val="宋体"/>
        <charset val="254"/>
      </rPr>
      <t>万</t>
    </r>
    <r>
      <rPr>
        <sz val="11"/>
        <color theme="1"/>
        <rFont val="Times New Roman"/>
        <charset val="254"/>
      </rPr>
      <t xml:space="preserve">  </t>
    </r>
    <r>
      <rPr>
        <sz val="11"/>
        <color theme="1"/>
        <rFont val="宋体"/>
        <charset val="254"/>
      </rPr>
      <t>成</t>
    </r>
  </si>
  <si>
    <r>
      <rPr>
        <sz val="11"/>
        <color theme="1"/>
        <rFont val="宋体"/>
        <charset val="254"/>
      </rPr>
      <t>虎洞镇</t>
    </r>
  </si>
  <si>
    <r>
      <rPr>
        <sz val="11"/>
        <color theme="1"/>
        <rFont val="宋体"/>
        <charset val="254"/>
      </rPr>
      <t>张建国</t>
    </r>
  </si>
  <si>
    <r>
      <rPr>
        <sz val="11"/>
        <color theme="1"/>
        <rFont val="宋体"/>
        <charset val="254"/>
      </rPr>
      <t>合道镇</t>
    </r>
  </si>
  <si>
    <r>
      <rPr>
        <sz val="11"/>
        <color theme="1"/>
        <rFont val="宋体"/>
        <charset val="254"/>
      </rPr>
      <t>谢仲斌</t>
    </r>
  </si>
  <si>
    <r>
      <rPr>
        <sz val="11"/>
        <color theme="1"/>
        <rFont val="宋体"/>
        <charset val="254"/>
      </rPr>
      <t>樊家川乡</t>
    </r>
  </si>
  <si>
    <r>
      <rPr>
        <sz val="10"/>
        <rFont val="宋体"/>
        <charset val="254"/>
      </rPr>
      <t>赵丽芹</t>
    </r>
  </si>
  <si>
    <r>
      <rPr>
        <sz val="11"/>
        <color theme="1"/>
        <rFont val="宋体"/>
        <charset val="254"/>
      </rPr>
      <t>洪德镇</t>
    </r>
  </si>
  <si>
    <r>
      <rPr>
        <sz val="11"/>
        <color theme="1"/>
        <rFont val="宋体"/>
        <charset val="254"/>
      </rPr>
      <t>张湘岳</t>
    </r>
  </si>
  <si>
    <t>合计</t>
  </si>
  <si>
    <r>
      <rPr>
        <sz val="14"/>
        <color theme="1"/>
        <rFont val="黑体"/>
        <charset val="254"/>
      </rPr>
      <t>附件</t>
    </r>
    <r>
      <rPr>
        <sz val="14"/>
        <color theme="1"/>
        <rFont val="Times New Roman"/>
        <charset val="254"/>
      </rPr>
      <t>1-2</t>
    </r>
  </si>
  <si>
    <r>
      <rPr>
        <sz val="16"/>
        <color indexed="8"/>
        <rFont val="方正小标宋简体"/>
        <charset val="254"/>
      </rPr>
      <t>环县</t>
    </r>
    <r>
      <rPr>
        <sz val="16"/>
        <color rgb="FF000000"/>
        <rFont val="Times New Roman"/>
        <charset val="254"/>
      </rPr>
      <t>2021</t>
    </r>
    <r>
      <rPr>
        <sz val="16"/>
        <color indexed="8"/>
        <rFont val="方正小标宋简体"/>
        <charset val="254"/>
      </rPr>
      <t>年农机深松整地作业补贴任务分解表</t>
    </r>
    <r>
      <rPr>
        <sz val="16"/>
        <color rgb="FF000000"/>
        <rFont val="Times New Roman"/>
        <charset val="254"/>
      </rPr>
      <t xml:space="preserve">
</t>
    </r>
    <r>
      <rPr>
        <sz val="16"/>
        <color indexed="8"/>
        <rFont val="方正小标宋简体"/>
        <charset val="254"/>
      </rPr>
      <t>（乡</t>
    </r>
    <r>
      <rPr>
        <sz val="16"/>
        <color rgb="FF000000"/>
        <rFont val="Times New Roman"/>
        <charset val="254"/>
      </rPr>
      <t xml:space="preserve"> </t>
    </r>
    <r>
      <rPr>
        <sz val="16"/>
        <color indexed="8"/>
        <rFont val="方正小标宋简体"/>
        <charset val="254"/>
      </rPr>
      <t>镇）</t>
    </r>
  </si>
  <si>
    <r>
      <rPr>
        <sz val="12"/>
        <color indexed="8"/>
        <rFont val="黑体"/>
        <charset val="254"/>
      </rPr>
      <t>序号</t>
    </r>
  </si>
  <si>
    <r>
      <rPr>
        <sz val="12"/>
        <color indexed="8"/>
        <rFont val="黑体"/>
        <charset val="254"/>
      </rPr>
      <t>乡镇</t>
    </r>
  </si>
  <si>
    <r>
      <rPr>
        <sz val="12"/>
        <color indexed="8"/>
        <rFont val="黑体"/>
        <charset val="254"/>
      </rPr>
      <t>深松作业面积（亩）</t>
    </r>
  </si>
  <si>
    <r>
      <rPr>
        <sz val="12"/>
        <color indexed="8"/>
        <rFont val="黑体"/>
        <charset val="254"/>
      </rPr>
      <t>备</t>
    </r>
    <r>
      <rPr>
        <sz val="12"/>
        <color rgb="FF000000"/>
        <rFont val="Times New Roman"/>
        <charset val="254"/>
      </rPr>
      <t xml:space="preserve">  </t>
    </r>
    <r>
      <rPr>
        <sz val="12"/>
        <color indexed="8"/>
        <rFont val="黑体"/>
        <charset val="254"/>
      </rPr>
      <t>注</t>
    </r>
  </si>
  <si>
    <r>
      <rPr>
        <sz val="12"/>
        <color indexed="8"/>
        <rFont val="仿宋_GB2312"/>
        <charset val="254"/>
      </rPr>
      <t>环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城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镇</t>
    </r>
  </si>
  <si>
    <r>
      <rPr>
        <sz val="12"/>
        <color indexed="8"/>
        <rFont val="仿宋_GB2312"/>
        <charset val="254"/>
      </rPr>
      <t>虎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洞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镇</t>
    </r>
  </si>
  <si>
    <r>
      <rPr>
        <sz val="12"/>
        <color indexed="8"/>
        <rFont val="仿宋_GB2312"/>
        <charset val="254"/>
      </rPr>
      <t>合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道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镇</t>
    </r>
  </si>
  <si>
    <r>
      <rPr>
        <sz val="12"/>
        <color indexed="8"/>
        <rFont val="仿宋_GB2312"/>
        <charset val="254"/>
      </rPr>
      <t>甜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水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镇</t>
    </r>
  </si>
  <si>
    <r>
      <rPr>
        <sz val="12"/>
        <color indexed="8"/>
        <rFont val="仿宋_GB2312"/>
        <charset val="254"/>
      </rPr>
      <t>木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钵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镇</t>
    </r>
  </si>
  <si>
    <r>
      <rPr>
        <sz val="12"/>
        <color indexed="8"/>
        <rFont val="仿宋_GB2312"/>
        <charset val="254"/>
      </rPr>
      <t>曲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子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镇</t>
    </r>
  </si>
  <si>
    <r>
      <rPr>
        <sz val="12"/>
        <color indexed="8"/>
        <rFont val="仿宋_GB2312"/>
        <charset val="254"/>
      </rPr>
      <t>洪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德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镇</t>
    </r>
  </si>
  <si>
    <r>
      <rPr>
        <sz val="12"/>
        <color indexed="8"/>
        <rFont val="仿宋_GB2312"/>
        <charset val="254"/>
      </rPr>
      <t>车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道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镇</t>
    </r>
  </si>
  <si>
    <r>
      <rPr>
        <sz val="12"/>
        <color indexed="8"/>
        <rFont val="仿宋_GB2312"/>
        <charset val="254"/>
      </rPr>
      <t>樊家川镇</t>
    </r>
  </si>
  <si>
    <r>
      <rPr>
        <sz val="12"/>
        <color indexed="8"/>
        <rFont val="仿宋_GB2312"/>
        <charset val="254"/>
      </rPr>
      <t>毛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井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镇</t>
    </r>
  </si>
  <si>
    <r>
      <rPr>
        <sz val="12"/>
        <color indexed="8"/>
        <rFont val="仿宋_GB2312"/>
        <charset val="254"/>
      </rPr>
      <t>天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池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乡</t>
    </r>
  </si>
  <si>
    <r>
      <rPr>
        <sz val="12"/>
        <color indexed="8"/>
        <rFont val="仿宋_GB2312"/>
        <charset val="254"/>
      </rPr>
      <t>山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城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乡</t>
    </r>
  </si>
  <si>
    <r>
      <rPr>
        <sz val="12"/>
        <color indexed="8"/>
        <rFont val="仿宋_GB2312"/>
        <charset val="254"/>
      </rPr>
      <t>演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武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乡</t>
    </r>
  </si>
  <si>
    <r>
      <rPr>
        <sz val="12"/>
        <color indexed="8"/>
        <rFont val="仿宋_GB2312"/>
        <charset val="254"/>
      </rPr>
      <t>八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珠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乡</t>
    </r>
  </si>
  <si>
    <r>
      <rPr>
        <sz val="12"/>
        <color indexed="8"/>
        <rFont val="仿宋_GB2312"/>
        <charset val="254"/>
      </rPr>
      <t>南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湫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乡</t>
    </r>
  </si>
  <si>
    <r>
      <rPr>
        <sz val="12"/>
        <color indexed="8"/>
        <rFont val="仿宋_GB2312"/>
        <charset val="254"/>
      </rPr>
      <t>耿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湾</t>
    </r>
    <r>
      <rPr>
        <sz val="12"/>
        <color rgb="FF000000"/>
        <rFont val="Times New Roman"/>
        <charset val="254"/>
      </rPr>
      <t xml:space="preserve"> </t>
    </r>
    <r>
      <rPr>
        <sz val="12"/>
        <color indexed="8"/>
        <rFont val="仿宋_GB2312"/>
        <charset val="254"/>
      </rPr>
      <t>乡</t>
    </r>
  </si>
  <si>
    <r>
      <rPr>
        <sz val="12"/>
        <color indexed="8"/>
        <rFont val="仿宋_GB2312"/>
        <charset val="254"/>
      </rPr>
      <t>芦家湾乡</t>
    </r>
  </si>
  <si>
    <r>
      <rPr>
        <sz val="12"/>
        <color indexed="8"/>
        <rFont val="仿宋_GB2312"/>
        <charset val="254"/>
      </rPr>
      <t>秦团庄乡</t>
    </r>
  </si>
  <si>
    <r>
      <rPr>
        <sz val="12"/>
        <color indexed="8"/>
        <rFont val="仿宋_GB2312"/>
        <charset val="254"/>
      </rPr>
      <t>罗山川乡</t>
    </r>
  </si>
  <si>
    <r>
      <rPr>
        <sz val="12"/>
        <color indexed="8"/>
        <rFont val="仿宋_GB2312"/>
        <charset val="254"/>
      </rPr>
      <t>小南沟乡</t>
    </r>
  </si>
  <si>
    <t>附件2</t>
  </si>
  <si>
    <t>环县2021年农机深松整地作业信息确认表</t>
  </si>
  <si>
    <r>
      <rPr>
        <sz val="12"/>
        <color rgb="FF000000"/>
        <rFont val="宋体"/>
        <charset val="254"/>
      </rPr>
      <t>环 县</t>
    </r>
    <r>
      <rPr>
        <u/>
        <sz val="12"/>
        <color indexed="8"/>
        <rFont val="宋体"/>
        <charset val="254"/>
      </rPr>
      <t xml:space="preserve">          </t>
    </r>
    <r>
      <rPr>
        <sz val="12"/>
        <color rgb="FF000000"/>
        <rFont val="宋体"/>
        <charset val="254"/>
      </rPr>
      <t xml:space="preserve"> 乡（镇 ） 盖章</t>
    </r>
  </si>
  <si>
    <t>序号</t>
  </si>
  <si>
    <t>农机深松作业服务
主体名称</t>
  </si>
  <si>
    <t>作业地点</t>
  </si>
  <si>
    <t>作业时间</t>
  </si>
  <si>
    <t>作业深度 （cm)</t>
  </si>
  <si>
    <t>实际作业面积（亩）</t>
  </si>
  <si>
    <t>作业收费标准  （元/亩）</t>
  </si>
  <si>
    <t>作业补助标准（元/亩）</t>
  </si>
  <si>
    <t>服务对象
签字确认</t>
  </si>
  <si>
    <t>服务对象
联系电话</t>
  </si>
  <si>
    <t xml:space="preserve">   作业服务主体（签章）：                                          </t>
  </si>
  <si>
    <t>联系电话：</t>
  </si>
  <si>
    <t>备注：服务对象为土地种植经营户（农户、村集体、流转者），作业收费不含补助款</t>
  </si>
  <si>
    <t>附件3</t>
  </si>
  <si>
    <t>环县2021年农机深松整地作业补助发放明细表</t>
  </si>
  <si>
    <r>
      <rPr>
        <sz val="12"/>
        <color rgb="FF000000"/>
        <rFont val="宋体"/>
        <charset val="254"/>
      </rPr>
      <t xml:space="preserve"> 环 县   </t>
    </r>
    <r>
      <rPr>
        <u/>
        <sz val="12"/>
        <color indexed="8"/>
        <rFont val="宋体"/>
        <charset val="254"/>
      </rPr>
      <t xml:space="preserve">          </t>
    </r>
    <r>
      <rPr>
        <sz val="12"/>
        <color rgb="FF000000"/>
        <rFont val="宋体"/>
        <charset val="254"/>
      </rPr>
      <t>乡（镇）</t>
    </r>
  </si>
  <si>
    <t>实施乡镇
及村名称</t>
  </si>
  <si>
    <t>农机深松作业
服务主体名称</t>
  </si>
  <si>
    <t>账  号</t>
  </si>
  <si>
    <t>服务对象数量（户）</t>
  </si>
  <si>
    <t>合格作业面积（亩）</t>
  </si>
  <si>
    <t>补助标准  （元/亩）</t>
  </si>
  <si>
    <t>补助金额（元）</t>
  </si>
  <si>
    <t>服务主体
联系电话</t>
  </si>
  <si>
    <t>乡镇政府（盖章）：                                                   县农机化主管部门（盖章）：</t>
  </si>
  <si>
    <t>附件4</t>
  </si>
  <si>
    <t>环县2021年农机深松整地作业补助信息汇总表</t>
  </si>
  <si>
    <r>
      <rPr>
        <sz val="12"/>
        <color rgb="FF000000"/>
        <rFont val="宋体"/>
        <charset val="254"/>
      </rPr>
      <t xml:space="preserve">  环县 </t>
    </r>
    <r>
      <rPr>
        <u/>
        <sz val="12"/>
        <color indexed="8"/>
        <rFont val="宋体"/>
        <charset val="254"/>
      </rPr>
      <t xml:space="preserve">       </t>
    </r>
    <r>
      <rPr>
        <sz val="12"/>
        <color rgb="FF000000"/>
        <rFont val="宋体"/>
        <charset val="254"/>
      </rPr>
      <t>乡（镇）                                     填报日期：</t>
    </r>
    <r>
      <rPr>
        <u/>
        <sz val="12"/>
        <color indexed="8"/>
        <rFont val="宋体"/>
        <charset val="254"/>
      </rPr>
      <t xml:space="preserve">        </t>
    </r>
    <r>
      <rPr>
        <sz val="12"/>
        <color rgb="FF000000"/>
        <rFont val="宋体"/>
        <charset val="254"/>
      </rPr>
      <t>年</t>
    </r>
    <r>
      <rPr>
        <u/>
        <sz val="12"/>
        <color indexed="8"/>
        <rFont val="宋体"/>
        <charset val="254"/>
      </rPr>
      <t xml:space="preserve">     </t>
    </r>
    <r>
      <rPr>
        <sz val="12"/>
        <color rgb="FF000000"/>
        <rFont val="宋体"/>
        <charset val="254"/>
      </rPr>
      <t>月</t>
    </r>
    <r>
      <rPr>
        <u/>
        <sz val="12"/>
        <color indexed="8"/>
        <rFont val="宋体"/>
        <charset val="254"/>
      </rPr>
      <t xml:space="preserve">     </t>
    </r>
    <r>
      <rPr>
        <sz val="12"/>
        <color rgb="FF000000"/>
        <rFont val="宋体"/>
        <charset val="254"/>
      </rPr>
      <t>日</t>
    </r>
  </si>
  <si>
    <t>实施村组名称</t>
  </si>
  <si>
    <t>深松作业任务完成情况</t>
  </si>
  <si>
    <t>深松补助面积（亩）</t>
  </si>
  <si>
    <t>补助金额
（万元）</t>
  </si>
  <si>
    <t>小 计</t>
  </si>
  <si>
    <t xml:space="preserve">    填报单位（公章）：             填报人：                联系电话：                 审核人（县）：</t>
  </si>
  <si>
    <t>附件5</t>
  </si>
  <si>
    <t>2021年中央财政农业生产发展资金（农机深松整地）项目管理责任人台账</t>
  </si>
  <si>
    <t>项目
名称</t>
  </si>
  <si>
    <t>省级部门责任处室（单位）信息</t>
  </si>
  <si>
    <t>县责任科室（单位）信息</t>
  </si>
  <si>
    <t>乡责任科室（单位）信息</t>
  </si>
  <si>
    <t>责任处室
（单位）名称</t>
  </si>
  <si>
    <t>负责人</t>
  </si>
  <si>
    <t>经办人</t>
  </si>
  <si>
    <t>联系电话</t>
  </si>
  <si>
    <t>责任科室
（单位）名称</t>
  </si>
  <si>
    <t>农机深松整地</t>
  </si>
  <si>
    <t>农业机械化
管理处</t>
  </si>
  <si>
    <t>刘文武</t>
  </si>
  <si>
    <t>景三虎</t>
  </si>
  <si>
    <r>
      <rPr>
        <sz val="10"/>
        <color rgb="FF000000"/>
        <rFont val="Times New Roman"/>
        <charset val="254"/>
      </rPr>
      <t>0931</t>
    </r>
    <r>
      <rPr>
        <sz val="10"/>
        <color indexed="8"/>
        <rFont val="宋体"/>
        <charset val="254"/>
      </rPr>
      <t>－</t>
    </r>
    <r>
      <rPr>
        <sz val="10"/>
        <color rgb="FF000000"/>
        <rFont val="Times New Roman"/>
        <charset val="254"/>
      </rPr>
      <t xml:space="preserve">
8821153</t>
    </r>
  </si>
  <si>
    <t>环县农业机械化
服务中心</t>
  </si>
  <si>
    <t>万秀芳</t>
  </si>
  <si>
    <t>李 萍</t>
  </si>
  <si>
    <t>0934-
4421097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</si>
</sst>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6">
    <font>
      <sz val="11"/>
      <color theme="1"/>
      <name val="宋体"/>
      <charset val="134"/>
      <scheme val="minor"/>
    </font>
    <font>
      <sz val="11"/>
      <color indexed="8"/>
      <name val="宋体"/>
      <charset val="254"/>
    </font>
    <font>
      <sz val="14"/>
      <color indexed="8"/>
      <name val="黑体"/>
      <charset val="254"/>
    </font>
    <font>
      <sz val="16"/>
      <color indexed="8"/>
      <name val="方正小标宋简体"/>
      <charset val="254"/>
    </font>
    <font>
      <sz val="22"/>
      <color indexed="8"/>
      <name val="宋体"/>
      <charset val="254"/>
    </font>
    <font>
      <b/>
      <sz val="11"/>
      <name val="宋体"/>
      <charset val="254"/>
    </font>
    <font>
      <b/>
      <sz val="11"/>
      <color indexed="8"/>
      <name val="宋体"/>
      <charset val="254"/>
    </font>
    <font>
      <sz val="10"/>
      <name val="宋体"/>
      <charset val="254"/>
    </font>
    <font>
      <sz val="10"/>
      <color indexed="8"/>
      <name val="宋体"/>
      <charset val="254"/>
    </font>
    <font>
      <sz val="10"/>
      <color rgb="FF000000"/>
      <name val="Times New Roman"/>
      <charset val="254"/>
    </font>
    <font>
      <sz val="10"/>
      <color indexed="8"/>
      <name val="Times New Roman"/>
      <charset val="254"/>
    </font>
    <font>
      <sz val="18"/>
      <color indexed="8"/>
      <name val="方正小标宋简体"/>
      <charset val="254"/>
    </font>
    <font>
      <sz val="12"/>
      <color rgb="FF000000"/>
      <name val="宋体"/>
      <charset val="254"/>
    </font>
    <font>
      <sz val="12"/>
      <color indexed="8"/>
      <name val="宋体"/>
      <charset val="254"/>
    </font>
    <font>
      <sz val="10.5"/>
      <color indexed="8"/>
      <name val="Times New Roman"/>
      <charset val="254"/>
    </font>
    <font>
      <sz val="10.5"/>
      <color indexed="8"/>
      <name val="仿宋_GB2312"/>
      <charset val="254"/>
    </font>
    <font>
      <sz val="12"/>
      <color indexed="8"/>
      <name val="仿宋_GB2312"/>
      <charset val="254"/>
    </font>
    <font>
      <sz val="10.5"/>
      <color indexed="8"/>
      <name val="宋体"/>
      <charset val="254"/>
    </font>
    <font>
      <u/>
      <sz val="12"/>
      <color indexed="8"/>
      <name val="宋体"/>
      <charset val="254"/>
    </font>
    <font>
      <sz val="11"/>
      <color theme="1"/>
      <name val="宋体"/>
      <charset val="254"/>
      <scheme val="minor"/>
    </font>
    <font>
      <sz val="14"/>
      <color theme="1"/>
      <name val="Times New Roman"/>
      <charset val="254"/>
    </font>
    <font>
      <sz val="11"/>
      <color theme="1"/>
      <name val="Times New Roman"/>
      <charset val="254"/>
    </font>
    <font>
      <sz val="16"/>
      <color rgb="FF000000"/>
      <name val="Times New Roman"/>
      <charset val="254"/>
    </font>
    <font>
      <sz val="12"/>
      <color rgb="FF000000"/>
      <name val="Times New Roman"/>
      <charset val="254"/>
    </font>
    <font>
      <sz val="12"/>
      <name val="宋体"/>
      <charset val="254"/>
    </font>
    <font>
      <sz val="14"/>
      <color theme="1"/>
      <name val="黑体"/>
      <charset val="254"/>
    </font>
    <font>
      <sz val="14"/>
      <color rgb="FF000000"/>
      <name val="方正小标宋简体"/>
      <charset val="254"/>
    </font>
    <font>
      <sz val="11"/>
      <color rgb="FF000000"/>
      <name val="Times New Roman"/>
      <charset val="254"/>
    </font>
    <font>
      <sz val="12"/>
      <color theme="1"/>
      <name val="Times New Roman"/>
      <charset val="254"/>
    </font>
    <font>
      <sz val="10"/>
      <name val="Times New Roman"/>
      <charset val="254"/>
    </font>
    <font>
      <sz val="11"/>
      <color theme="1"/>
      <name val="宋体"/>
      <charset val="254"/>
    </font>
    <font>
      <sz val="10"/>
      <color theme="1"/>
      <name val="宋体"/>
      <charset val="254"/>
      <scheme val="minor"/>
    </font>
    <font>
      <sz val="11"/>
      <color rgb="FF000000"/>
      <name val="黑体"/>
      <charset val="254"/>
    </font>
    <font>
      <sz val="10"/>
      <color rgb="FF000000"/>
      <name val="仿宋_GB2312"/>
      <charset val="254"/>
    </font>
    <font>
      <sz val="10"/>
      <color theme="1"/>
      <name val="仿宋_GB2312"/>
      <charset val="254"/>
    </font>
    <font>
      <sz val="10"/>
      <name val="仿宋_GB2312"/>
      <charset val="25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黑体"/>
      <charset val="25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15" borderId="11" applyNumberFormat="0" applyAlignment="0" applyProtection="0">
      <alignment vertical="center"/>
    </xf>
    <xf numFmtId="0" fontId="46" fillId="15" borderId="7" applyNumberFormat="0" applyAlignment="0" applyProtection="0">
      <alignment vertical="center"/>
    </xf>
    <xf numFmtId="0" fontId="50" fillId="16" borderId="12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justify" vertical="top" wrapText="1"/>
    </xf>
    <xf numFmtId="0" fontId="16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68"/>
  <sheetViews>
    <sheetView tabSelected="1" topLeftCell="A42" workbookViewId="0">
      <selection activeCell="I58" sqref="I58"/>
    </sheetView>
  </sheetViews>
  <sheetFormatPr defaultColWidth="10" defaultRowHeight="14.25"/>
  <cols>
    <col min="1" max="1" width="5" style="35" customWidth="1"/>
    <col min="2" max="2" width="9.44166666666667" style="35" customWidth="1"/>
    <col min="3" max="3" width="35.775" style="35" customWidth="1"/>
    <col min="4" max="4" width="16.875" style="35" customWidth="1"/>
    <col min="5" max="5" width="11.5" style="35" customWidth="1"/>
    <col min="6" max="244" width="10" style="35"/>
    <col min="245" max="16384" width="10" style="41"/>
  </cols>
  <sheetData>
    <row r="1" ht="18.75" customHeight="1" spans="1:1">
      <c r="A1" s="42" t="s">
        <v>0</v>
      </c>
    </row>
    <row r="2" s="35" customFormat="1" ht="42" customHeight="1" spans="1:5">
      <c r="A2" s="43" t="s">
        <v>1</v>
      </c>
      <c r="B2" s="43"/>
      <c r="C2" s="43"/>
      <c r="D2" s="43"/>
      <c r="E2" s="43"/>
    </row>
    <row r="3" s="35" customFormat="1" ht="35" customHeight="1" spans="1:5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</row>
    <row r="4" s="53" customFormat="1" ht="25" customHeight="1" spans="1:5">
      <c r="A4" s="55">
        <v>1</v>
      </c>
      <c r="B4" s="55" t="s">
        <v>7</v>
      </c>
      <c r="C4" s="56" t="s">
        <v>8</v>
      </c>
      <c r="D4" s="55">
        <v>2000</v>
      </c>
      <c r="E4" s="57"/>
    </row>
    <row r="5" s="53" customFormat="1" ht="25" customHeight="1" spans="1:5">
      <c r="A5" s="58">
        <v>2</v>
      </c>
      <c r="B5" s="58" t="s">
        <v>7</v>
      </c>
      <c r="C5" s="58" t="s">
        <v>9</v>
      </c>
      <c r="D5" s="58">
        <v>3000</v>
      </c>
      <c r="E5" s="57"/>
    </row>
    <row r="6" s="53" customFormat="1" ht="25" customHeight="1" spans="1:5">
      <c r="A6" s="58">
        <v>3</v>
      </c>
      <c r="B6" s="58" t="s">
        <v>7</v>
      </c>
      <c r="C6" s="58" t="s">
        <v>10</v>
      </c>
      <c r="D6" s="58">
        <v>2500</v>
      </c>
      <c r="E6" s="57"/>
    </row>
    <row r="7" s="53" customFormat="1" ht="25" customHeight="1" spans="1:5">
      <c r="A7" s="55">
        <v>4</v>
      </c>
      <c r="B7" s="55" t="s">
        <v>7</v>
      </c>
      <c r="C7" s="55" t="s">
        <v>11</v>
      </c>
      <c r="D7" s="55">
        <v>1500</v>
      </c>
      <c r="E7" s="57"/>
    </row>
    <row r="8" s="53" customFormat="1" ht="25" customHeight="1" spans="1:5">
      <c r="A8" s="55">
        <v>5</v>
      </c>
      <c r="B8" s="55" t="s">
        <v>7</v>
      </c>
      <c r="C8" s="55" t="s">
        <v>12</v>
      </c>
      <c r="D8" s="55">
        <v>1500</v>
      </c>
      <c r="E8" s="57"/>
    </row>
    <row r="9" s="53" customFormat="1" ht="25" customHeight="1" spans="1:5">
      <c r="A9" s="55">
        <v>6</v>
      </c>
      <c r="B9" s="55" t="s">
        <v>7</v>
      </c>
      <c r="C9" s="55" t="s">
        <v>13</v>
      </c>
      <c r="D9" s="55">
        <v>1500</v>
      </c>
      <c r="E9" s="57"/>
    </row>
    <row r="10" s="53" customFormat="1" ht="25" customHeight="1" spans="1:5">
      <c r="A10" s="55">
        <v>7</v>
      </c>
      <c r="B10" s="55" t="s">
        <v>7</v>
      </c>
      <c r="C10" s="55" t="s">
        <v>14</v>
      </c>
      <c r="D10" s="55">
        <v>1500</v>
      </c>
      <c r="E10" s="57"/>
    </row>
    <row r="11" s="53" customFormat="1" ht="25" customHeight="1" spans="1:5">
      <c r="A11" s="55">
        <v>8</v>
      </c>
      <c r="B11" s="55" t="s">
        <v>15</v>
      </c>
      <c r="C11" s="56" t="s">
        <v>16</v>
      </c>
      <c r="D11" s="55">
        <v>2000</v>
      </c>
      <c r="E11" s="57"/>
    </row>
    <row r="12" s="53" customFormat="1" ht="25" customHeight="1" spans="1:5">
      <c r="A12" s="55">
        <v>9</v>
      </c>
      <c r="B12" s="55" t="s">
        <v>15</v>
      </c>
      <c r="C12" s="56" t="s">
        <v>17</v>
      </c>
      <c r="D12" s="55">
        <v>2000</v>
      </c>
      <c r="E12" s="57"/>
    </row>
    <row r="13" s="53" customFormat="1" ht="25" customHeight="1" spans="1:5">
      <c r="A13" s="58">
        <v>10</v>
      </c>
      <c r="B13" s="55" t="s">
        <v>15</v>
      </c>
      <c r="C13" s="56" t="s">
        <v>18</v>
      </c>
      <c r="D13" s="55">
        <v>2500</v>
      </c>
      <c r="E13" s="57"/>
    </row>
    <row r="14" s="53" customFormat="1" ht="25" customHeight="1" spans="1:5">
      <c r="A14" s="58">
        <v>11</v>
      </c>
      <c r="B14" s="55" t="s">
        <v>15</v>
      </c>
      <c r="C14" s="56" t="s">
        <v>19</v>
      </c>
      <c r="D14" s="55">
        <v>2000</v>
      </c>
      <c r="E14" s="57"/>
    </row>
    <row r="15" s="53" customFormat="1" ht="25" customHeight="1" spans="1:5">
      <c r="A15" s="55">
        <v>12</v>
      </c>
      <c r="B15" s="55" t="s">
        <v>20</v>
      </c>
      <c r="C15" s="56" t="s">
        <v>21</v>
      </c>
      <c r="D15" s="55">
        <v>2000</v>
      </c>
      <c r="E15" s="57"/>
    </row>
    <row r="16" s="53" customFormat="1" ht="25" customHeight="1" spans="1:5">
      <c r="A16" s="55">
        <v>13</v>
      </c>
      <c r="B16" s="55" t="s">
        <v>20</v>
      </c>
      <c r="C16" s="56" t="s">
        <v>22</v>
      </c>
      <c r="D16" s="55">
        <v>2000</v>
      </c>
      <c r="E16" s="57"/>
    </row>
    <row r="17" s="53" customFormat="1" ht="25" customHeight="1" spans="1:5">
      <c r="A17" s="55">
        <v>14</v>
      </c>
      <c r="B17" s="55" t="s">
        <v>23</v>
      </c>
      <c r="C17" s="55" t="s">
        <v>24</v>
      </c>
      <c r="D17" s="55">
        <v>2500</v>
      </c>
      <c r="E17" s="57"/>
    </row>
    <row r="18" s="53" customFormat="1" ht="25" customHeight="1" spans="1:5">
      <c r="A18" s="55">
        <v>15</v>
      </c>
      <c r="B18" s="55" t="s">
        <v>23</v>
      </c>
      <c r="C18" s="55" t="s">
        <v>25</v>
      </c>
      <c r="D18" s="55">
        <v>1500</v>
      </c>
      <c r="E18" s="57"/>
    </row>
    <row r="19" s="53" customFormat="1" ht="25" customHeight="1" spans="1:5">
      <c r="A19" s="55">
        <v>16</v>
      </c>
      <c r="B19" s="55" t="s">
        <v>26</v>
      </c>
      <c r="C19" s="56" t="s">
        <v>27</v>
      </c>
      <c r="D19" s="55">
        <v>2000</v>
      </c>
      <c r="E19" s="57"/>
    </row>
    <row r="20" s="53" customFormat="1" ht="25" customHeight="1" spans="1:5">
      <c r="A20" s="55">
        <v>17</v>
      </c>
      <c r="B20" s="55" t="s">
        <v>28</v>
      </c>
      <c r="C20" s="56" t="s">
        <v>29</v>
      </c>
      <c r="D20" s="55">
        <v>2500</v>
      </c>
      <c r="E20" s="57"/>
    </row>
    <row r="21" s="53" customFormat="1" ht="25" customHeight="1" spans="1:5">
      <c r="A21" s="55">
        <v>18</v>
      </c>
      <c r="B21" s="55" t="s">
        <v>28</v>
      </c>
      <c r="C21" s="55" t="s">
        <v>30</v>
      </c>
      <c r="D21" s="55">
        <v>3000</v>
      </c>
      <c r="E21" s="57"/>
    </row>
    <row r="22" s="53" customFormat="1" ht="25" customHeight="1" spans="1:5">
      <c r="A22" s="55">
        <v>19</v>
      </c>
      <c r="B22" s="55" t="s">
        <v>28</v>
      </c>
      <c r="C22" s="56" t="s">
        <v>31</v>
      </c>
      <c r="D22" s="55">
        <v>2500</v>
      </c>
      <c r="E22" s="57"/>
    </row>
    <row r="23" s="53" customFormat="1" ht="25" customHeight="1" spans="1:5">
      <c r="A23" s="55">
        <v>20</v>
      </c>
      <c r="B23" s="55" t="s">
        <v>28</v>
      </c>
      <c r="C23" s="55" t="s">
        <v>32</v>
      </c>
      <c r="D23" s="55">
        <v>1500</v>
      </c>
      <c r="E23" s="57"/>
    </row>
    <row r="24" s="53" customFormat="1" ht="25" customHeight="1" spans="1:5">
      <c r="A24" s="55">
        <v>21</v>
      </c>
      <c r="B24" s="55" t="s">
        <v>28</v>
      </c>
      <c r="C24" s="55" t="s">
        <v>33</v>
      </c>
      <c r="D24" s="55">
        <v>1500</v>
      </c>
      <c r="E24" s="57"/>
    </row>
    <row r="25" s="53" customFormat="1" ht="25" customHeight="1" spans="1:5">
      <c r="A25" s="55">
        <v>22</v>
      </c>
      <c r="B25" s="55" t="s">
        <v>34</v>
      </c>
      <c r="C25" s="55" t="s">
        <v>35</v>
      </c>
      <c r="D25" s="55">
        <v>3000</v>
      </c>
      <c r="E25" s="57"/>
    </row>
    <row r="26" s="53" customFormat="1" ht="25" customHeight="1" spans="1:5">
      <c r="A26" s="55">
        <v>23</v>
      </c>
      <c r="B26" s="55" t="s">
        <v>34</v>
      </c>
      <c r="C26" s="55" t="s">
        <v>36</v>
      </c>
      <c r="D26" s="55">
        <v>1500</v>
      </c>
      <c r="E26" s="57"/>
    </row>
    <row r="27" s="53" customFormat="1" ht="25" customHeight="1" spans="1:5">
      <c r="A27" s="55">
        <v>24</v>
      </c>
      <c r="B27" s="55" t="s">
        <v>34</v>
      </c>
      <c r="C27" s="55" t="s">
        <v>37</v>
      </c>
      <c r="D27" s="55">
        <v>1500</v>
      </c>
      <c r="E27" s="57"/>
    </row>
    <row r="28" s="53" customFormat="1" ht="25" customHeight="1" spans="1:5">
      <c r="A28" s="55">
        <v>25</v>
      </c>
      <c r="B28" s="55" t="s">
        <v>34</v>
      </c>
      <c r="C28" s="55" t="s">
        <v>38</v>
      </c>
      <c r="D28" s="55">
        <v>1500</v>
      </c>
      <c r="E28" s="57"/>
    </row>
    <row r="29" s="53" customFormat="1" ht="25" customHeight="1" spans="1:5">
      <c r="A29" s="55">
        <v>26</v>
      </c>
      <c r="B29" s="55" t="s">
        <v>39</v>
      </c>
      <c r="C29" s="56" t="s">
        <v>40</v>
      </c>
      <c r="D29" s="55">
        <v>2000</v>
      </c>
      <c r="E29" s="57"/>
    </row>
    <row r="30" s="53" customFormat="1" ht="18.75" customHeight="1" spans="1:244">
      <c r="A30" s="42" t="s">
        <v>0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</row>
    <row r="31" s="35" customFormat="1" ht="38" customHeight="1" spans="1:5">
      <c r="A31" s="43" t="s">
        <v>1</v>
      </c>
      <c r="B31" s="43"/>
      <c r="C31" s="43"/>
      <c r="D31" s="43"/>
      <c r="E31" s="43"/>
    </row>
    <row r="32" s="35" customFormat="1" ht="30" customHeight="1" spans="1:5">
      <c r="A32" s="54" t="s">
        <v>2</v>
      </c>
      <c r="B32" s="54" t="s">
        <v>3</v>
      </c>
      <c r="C32" s="54" t="s">
        <v>4</v>
      </c>
      <c r="D32" s="54" t="s">
        <v>5</v>
      </c>
      <c r="E32" s="54" t="s">
        <v>6</v>
      </c>
    </row>
    <row r="33" s="53" customFormat="1" ht="25" customHeight="1" spans="1:5">
      <c r="A33" s="58">
        <v>27</v>
      </c>
      <c r="B33" s="55" t="s">
        <v>39</v>
      </c>
      <c r="C33" s="56" t="s">
        <v>41</v>
      </c>
      <c r="D33" s="55">
        <v>1500</v>
      </c>
      <c r="E33" s="56"/>
    </row>
    <row r="34" s="53" customFormat="1" ht="25" customHeight="1" spans="1:5">
      <c r="A34" s="55">
        <v>28</v>
      </c>
      <c r="B34" s="55" t="s">
        <v>42</v>
      </c>
      <c r="C34" s="56" t="s">
        <v>43</v>
      </c>
      <c r="D34" s="55">
        <v>3000</v>
      </c>
      <c r="E34" s="57"/>
    </row>
    <row r="35" s="53" customFormat="1" ht="25" customHeight="1" spans="1:5">
      <c r="A35" s="55">
        <v>29</v>
      </c>
      <c r="B35" s="55" t="s">
        <v>42</v>
      </c>
      <c r="C35" s="56" t="s">
        <v>44</v>
      </c>
      <c r="D35" s="55">
        <v>3000</v>
      </c>
      <c r="E35" s="57"/>
    </row>
    <row r="36" s="53" customFormat="1" ht="25" customHeight="1" spans="1:5">
      <c r="A36" s="58">
        <v>30</v>
      </c>
      <c r="B36" s="55" t="s">
        <v>45</v>
      </c>
      <c r="C36" s="56" t="s">
        <v>46</v>
      </c>
      <c r="D36" s="55">
        <v>3000</v>
      </c>
      <c r="E36" s="57"/>
    </row>
    <row r="37" s="53" customFormat="1" ht="25" customHeight="1" spans="1:5">
      <c r="A37" s="55">
        <v>31</v>
      </c>
      <c r="B37" s="55" t="s">
        <v>45</v>
      </c>
      <c r="C37" s="56" t="s">
        <v>47</v>
      </c>
      <c r="D37" s="55">
        <v>3000</v>
      </c>
      <c r="E37" s="57"/>
    </row>
    <row r="38" s="53" customFormat="1" ht="25" customHeight="1" spans="1:7">
      <c r="A38" s="55">
        <v>32</v>
      </c>
      <c r="B38" s="55" t="s">
        <v>48</v>
      </c>
      <c r="C38" s="55" t="s">
        <v>49</v>
      </c>
      <c r="D38" s="55">
        <v>3500</v>
      </c>
      <c r="E38" s="57"/>
      <c r="G38" s="53">
        <v>114794</v>
      </c>
    </row>
    <row r="39" s="53" customFormat="1" ht="25" customHeight="1" spans="1:7">
      <c r="A39" s="55">
        <v>33</v>
      </c>
      <c r="B39" s="55" t="s">
        <v>48</v>
      </c>
      <c r="C39" s="56" t="s">
        <v>50</v>
      </c>
      <c r="D39" s="55">
        <v>3000</v>
      </c>
      <c r="E39" s="57"/>
      <c r="G39" s="53">
        <v>7000</v>
      </c>
    </row>
    <row r="40" s="53" customFormat="1" ht="25" customHeight="1" spans="1:7">
      <c r="A40" s="58">
        <v>34</v>
      </c>
      <c r="B40" s="55" t="s">
        <v>48</v>
      </c>
      <c r="C40" s="56" t="s">
        <v>51</v>
      </c>
      <c r="D40" s="55">
        <v>2500</v>
      </c>
      <c r="E40" s="57"/>
      <c r="G40" s="53">
        <v>50000</v>
      </c>
    </row>
    <row r="41" s="53" customFormat="1" ht="25" customHeight="1" spans="1:7">
      <c r="A41" s="58">
        <v>35</v>
      </c>
      <c r="B41" s="55" t="s">
        <v>48</v>
      </c>
      <c r="C41" s="55" t="s">
        <v>52</v>
      </c>
      <c r="D41" s="55">
        <v>3000</v>
      </c>
      <c r="E41" s="57"/>
      <c r="G41" s="53">
        <f>SUM(G38:G40)</f>
        <v>171794</v>
      </c>
    </row>
    <row r="42" s="53" customFormat="1" ht="25" customHeight="1" spans="1:5">
      <c r="A42" s="55">
        <v>36</v>
      </c>
      <c r="B42" s="55" t="s">
        <v>48</v>
      </c>
      <c r="C42" s="56" t="s">
        <v>53</v>
      </c>
      <c r="D42" s="55">
        <v>2294</v>
      </c>
      <c r="E42" s="57"/>
    </row>
    <row r="43" s="53" customFormat="1" ht="25" customHeight="1" spans="1:5">
      <c r="A43" s="55">
        <v>37</v>
      </c>
      <c r="B43" s="55" t="s">
        <v>54</v>
      </c>
      <c r="C43" s="56" t="s">
        <v>55</v>
      </c>
      <c r="D43" s="55">
        <v>2000</v>
      </c>
      <c r="E43" s="57"/>
    </row>
    <row r="44" s="53" customFormat="1" ht="25" customHeight="1" spans="1:5">
      <c r="A44" s="58">
        <v>38</v>
      </c>
      <c r="B44" s="55" t="s">
        <v>54</v>
      </c>
      <c r="C44" s="56" t="s">
        <v>56</v>
      </c>
      <c r="D44" s="55">
        <v>3000</v>
      </c>
      <c r="E44" s="57"/>
    </row>
    <row r="45" s="53" customFormat="1" ht="25" customHeight="1" spans="1:5">
      <c r="A45" s="58">
        <v>39</v>
      </c>
      <c r="B45" s="55" t="s">
        <v>57</v>
      </c>
      <c r="C45" s="56" t="s">
        <v>58</v>
      </c>
      <c r="D45" s="55">
        <v>1500</v>
      </c>
      <c r="E45" s="57"/>
    </row>
    <row r="46" s="53" customFormat="1" ht="25" customHeight="1" spans="1:5">
      <c r="A46" s="55">
        <v>40</v>
      </c>
      <c r="B46" s="55" t="s">
        <v>57</v>
      </c>
      <c r="C46" s="56" t="s">
        <v>59</v>
      </c>
      <c r="D46" s="55">
        <v>2000</v>
      </c>
      <c r="E46" s="57"/>
    </row>
    <row r="47" s="53" customFormat="1" ht="25" customHeight="1" spans="1:5">
      <c r="A47" s="55">
        <v>41</v>
      </c>
      <c r="B47" s="55" t="s">
        <v>60</v>
      </c>
      <c r="C47" s="56" t="s">
        <v>61</v>
      </c>
      <c r="D47" s="55">
        <v>2000</v>
      </c>
      <c r="E47" s="57"/>
    </row>
    <row r="48" s="53" customFormat="1" ht="25" customHeight="1" spans="1:5">
      <c r="A48" s="55">
        <v>42</v>
      </c>
      <c r="B48" s="55" t="s">
        <v>60</v>
      </c>
      <c r="C48" s="56" t="s">
        <v>62</v>
      </c>
      <c r="D48" s="55">
        <v>1500</v>
      </c>
      <c r="E48" s="57"/>
    </row>
    <row r="49" s="53" customFormat="1" ht="25" customHeight="1" spans="1:5">
      <c r="A49" s="58">
        <v>43</v>
      </c>
      <c r="B49" s="55" t="s">
        <v>63</v>
      </c>
      <c r="C49" s="56" t="s">
        <v>64</v>
      </c>
      <c r="D49" s="55">
        <v>3000</v>
      </c>
      <c r="E49" s="57"/>
    </row>
    <row r="50" s="53" customFormat="1" ht="25" customHeight="1" spans="1:5">
      <c r="A50" s="55">
        <v>44</v>
      </c>
      <c r="B50" s="55" t="s">
        <v>63</v>
      </c>
      <c r="C50" s="56" t="s">
        <v>65</v>
      </c>
      <c r="D50" s="55">
        <v>2500</v>
      </c>
      <c r="E50" s="57"/>
    </row>
    <row r="51" s="53" customFormat="1" ht="25" customHeight="1" spans="1:5">
      <c r="A51" s="55">
        <v>45</v>
      </c>
      <c r="B51" s="55" t="s">
        <v>63</v>
      </c>
      <c r="C51" s="56" t="s">
        <v>66</v>
      </c>
      <c r="D51" s="55">
        <v>1500</v>
      </c>
      <c r="E51" s="57"/>
    </row>
    <row r="52" s="53" customFormat="1" ht="25" customHeight="1" spans="1:5">
      <c r="A52" s="58">
        <v>46</v>
      </c>
      <c r="B52" s="55" t="s">
        <v>63</v>
      </c>
      <c r="C52" s="56" t="s">
        <v>67</v>
      </c>
      <c r="D52" s="55">
        <v>1500</v>
      </c>
      <c r="E52" s="57"/>
    </row>
    <row r="53" s="53" customFormat="1" ht="25" customHeight="1" spans="1:5">
      <c r="A53" s="58">
        <v>47</v>
      </c>
      <c r="B53" s="55" t="s">
        <v>68</v>
      </c>
      <c r="C53" s="56" t="s">
        <v>69</v>
      </c>
      <c r="D53" s="55">
        <v>2000</v>
      </c>
      <c r="E53" s="57"/>
    </row>
    <row r="54" s="53" customFormat="1" ht="25" customHeight="1" spans="1:5">
      <c r="A54" s="58">
        <v>48</v>
      </c>
      <c r="B54" s="55" t="s">
        <v>70</v>
      </c>
      <c r="C54" s="56" t="s">
        <v>71</v>
      </c>
      <c r="D54" s="55">
        <v>3000</v>
      </c>
      <c r="E54" s="57"/>
    </row>
    <row r="55" s="53" customFormat="1" ht="25" customHeight="1" spans="1:9">
      <c r="A55" s="55">
        <v>49</v>
      </c>
      <c r="B55" s="55" t="s">
        <v>72</v>
      </c>
      <c r="C55" s="56" t="s">
        <v>73</v>
      </c>
      <c r="D55" s="55">
        <v>2000</v>
      </c>
      <c r="E55" s="57"/>
      <c r="I55" s="53">
        <v>113294</v>
      </c>
    </row>
    <row r="56" s="53" customFormat="1" ht="25" customHeight="1" spans="1:9">
      <c r="A56" s="58">
        <v>50</v>
      </c>
      <c r="B56" s="55" t="s">
        <v>74</v>
      </c>
      <c r="C56" s="56" t="s">
        <v>75</v>
      </c>
      <c r="D56" s="55">
        <v>2000</v>
      </c>
      <c r="E56" s="57"/>
      <c r="I56" s="53">
        <v>114394</v>
      </c>
    </row>
    <row r="57" s="53" customFormat="1" ht="25" customHeight="1" spans="1:9">
      <c r="A57" s="58">
        <v>51</v>
      </c>
      <c r="B57" s="55" t="s">
        <v>76</v>
      </c>
      <c r="C57" s="56" t="s">
        <v>77</v>
      </c>
      <c r="D57" s="55">
        <v>3000</v>
      </c>
      <c r="E57" s="57"/>
      <c r="I57" s="53">
        <f>I56-I55</f>
        <v>1100</v>
      </c>
    </row>
    <row r="58" s="53" customFormat="1" ht="25" customHeight="1" spans="1:5">
      <c r="A58" s="59">
        <v>52</v>
      </c>
      <c r="B58" s="55" t="s">
        <v>76</v>
      </c>
      <c r="C58" s="56" t="s">
        <v>78</v>
      </c>
      <c r="D58" s="55">
        <v>2000</v>
      </c>
      <c r="E58" s="57"/>
    </row>
    <row r="59" s="53" customFormat="1" ht="25" customHeight="1" spans="1:5">
      <c r="A59" s="60" t="s">
        <v>79</v>
      </c>
      <c r="B59" s="61"/>
      <c r="C59" s="62"/>
      <c r="D59" s="56">
        <v>114794</v>
      </c>
      <c r="E59" s="56"/>
    </row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</sheetData>
  <mergeCells count="3">
    <mergeCell ref="A2:E2"/>
    <mergeCell ref="A31:E31"/>
    <mergeCell ref="A59:C59"/>
  </mergeCells>
  <printOptions horizontalCentered="1"/>
  <pageMargins left="0.751388888888889" right="0.751388888888889" top="0.550694444444444" bottom="0.550694444444444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10" workbookViewId="0">
      <selection activeCell="F30" sqref="F30"/>
    </sheetView>
  </sheetViews>
  <sheetFormatPr defaultColWidth="10" defaultRowHeight="14.25" outlineLevelCol="5"/>
  <cols>
    <col min="1" max="1" width="5.69166666666667" style="35" customWidth="1"/>
    <col min="2" max="2" width="9.44166666666667" style="35" customWidth="1"/>
    <col min="3" max="3" width="33.6666666666667" style="35" customWidth="1"/>
    <col min="4" max="4" width="12.0833333333333" style="35" customWidth="1"/>
    <col min="5" max="5" width="14.4416666666667" style="35" customWidth="1"/>
    <col min="6" max="7" width="10" style="35"/>
    <col min="8" max="8" width="12.5583333333333" style="35" customWidth="1"/>
    <col min="9" max="9" width="15.3333333333333" style="35" customWidth="1"/>
    <col min="10" max="249" width="10" style="35"/>
    <col min="250" max="16384" width="10" style="41"/>
  </cols>
  <sheetData>
    <row r="1" ht="37" customHeight="1" spans="1:2">
      <c r="A1" s="42" t="s">
        <v>80</v>
      </c>
      <c r="B1" s="42"/>
    </row>
    <row r="2" s="35" customFormat="1" ht="69" customHeight="1" spans="1:6">
      <c r="A2" s="43" t="s">
        <v>81</v>
      </c>
      <c r="B2" s="43"/>
      <c r="C2" s="43"/>
      <c r="D2" s="43"/>
      <c r="E2" s="43"/>
      <c r="F2" s="43"/>
    </row>
    <row r="3" s="37" customFormat="1" ht="76" customHeight="1" spans="1:6">
      <c r="A3" s="44" t="s">
        <v>82</v>
      </c>
      <c r="B3" s="44" t="s">
        <v>83</v>
      </c>
      <c r="C3" s="44" t="s">
        <v>84</v>
      </c>
      <c r="D3" s="44" t="s">
        <v>85</v>
      </c>
      <c r="E3" s="44" t="s">
        <v>86</v>
      </c>
      <c r="F3" s="44" t="s">
        <v>87</v>
      </c>
    </row>
    <row r="4" s="37" customFormat="1" ht="68" customHeight="1" spans="1:6">
      <c r="A4" s="45">
        <v>1</v>
      </c>
      <c r="B4" s="46" t="s">
        <v>88</v>
      </c>
      <c r="C4" s="46" t="s">
        <v>89</v>
      </c>
      <c r="D4" s="46">
        <v>1000</v>
      </c>
      <c r="E4" s="46" t="s">
        <v>90</v>
      </c>
      <c r="F4" s="47"/>
    </row>
    <row r="5" s="37" customFormat="1" ht="68" customHeight="1" spans="1:6">
      <c r="A5" s="46">
        <v>2</v>
      </c>
      <c r="B5" s="46" t="s">
        <v>88</v>
      </c>
      <c r="C5" s="46" t="s">
        <v>91</v>
      </c>
      <c r="D5" s="46">
        <v>1000</v>
      </c>
      <c r="E5" s="46" t="s">
        <v>90</v>
      </c>
      <c r="F5" s="47"/>
    </row>
    <row r="6" s="37" customFormat="1" ht="68" customHeight="1" spans="1:6">
      <c r="A6" s="46">
        <v>3</v>
      </c>
      <c r="B6" s="46" t="s">
        <v>92</v>
      </c>
      <c r="C6" s="46" t="s">
        <v>93</v>
      </c>
      <c r="D6" s="46">
        <v>1000</v>
      </c>
      <c r="E6" s="46" t="s">
        <v>90</v>
      </c>
      <c r="F6" s="47"/>
    </row>
    <row r="7" s="37" customFormat="1" ht="68" customHeight="1" spans="1:6">
      <c r="A7" s="46">
        <v>4</v>
      </c>
      <c r="B7" s="48" t="s">
        <v>94</v>
      </c>
      <c r="C7" s="46" t="s">
        <v>95</v>
      </c>
      <c r="D7" s="46">
        <v>1000</v>
      </c>
      <c r="E7" s="46" t="s">
        <v>90</v>
      </c>
      <c r="F7" s="47"/>
    </row>
    <row r="8" s="37" customFormat="1" ht="68" customHeight="1" spans="1:6">
      <c r="A8" s="46">
        <v>5</v>
      </c>
      <c r="B8" s="46" t="s">
        <v>96</v>
      </c>
      <c r="C8" s="46" t="s">
        <v>97</v>
      </c>
      <c r="D8" s="46">
        <v>1000</v>
      </c>
      <c r="E8" s="46" t="s">
        <v>90</v>
      </c>
      <c r="F8" s="47"/>
    </row>
    <row r="9" s="37" customFormat="1" ht="68" customHeight="1" spans="1:6">
      <c r="A9" s="46">
        <v>6</v>
      </c>
      <c r="B9" s="46" t="s">
        <v>98</v>
      </c>
      <c r="C9" s="49" t="s">
        <v>99</v>
      </c>
      <c r="D9" s="46">
        <v>1000</v>
      </c>
      <c r="E9" s="46" t="s">
        <v>90</v>
      </c>
      <c r="F9" s="47"/>
    </row>
    <row r="10" s="37" customFormat="1" ht="68" customHeight="1" spans="1:6">
      <c r="A10" s="46">
        <v>7</v>
      </c>
      <c r="B10" s="50" t="s">
        <v>100</v>
      </c>
      <c r="C10" s="46" t="s">
        <v>101</v>
      </c>
      <c r="D10" s="46">
        <v>1000</v>
      </c>
      <c r="E10" s="46" t="s">
        <v>90</v>
      </c>
      <c r="F10" s="47"/>
    </row>
    <row r="11" s="37" customFormat="1" ht="68" customHeight="1" spans="1:6">
      <c r="A11" s="51" t="s">
        <v>102</v>
      </c>
      <c r="B11" s="50"/>
      <c r="C11" s="52"/>
      <c r="D11" s="46">
        <f>SUM(D4:D10)</f>
        <v>7000</v>
      </c>
      <c r="E11" s="46" t="s">
        <v>90</v>
      </c>
      <c r="F11" s="47"/>
    </row>
  </sheetData>
  <mergeCells count="3">
    <mergeCell ref="A1:B1"/>
    <mergeCell ref="A2:F2"/>
    <mergeCell ref="A11:C11"/>
  </mergeCells>
  <printOptions horizontalCentered="1"/>
  <pageMargins left="0.751388888888889" right="0.751388888888889" top="0.550694444444444" bottom="0.51180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opLeftCell="A16" workbookViewId="0">
      <selection activeCell="E24" sqref="E24"/>
    </sheetView>
  </sheetViews>
  <sheetFormatPr defaultColWidth="10" defaultRowHeight="13.5" outlineLevelCol="3"/>
  <cols>
    <col min="1" max="1" width="9.33333333333333" style="35" customWidth="1"/>
    <col min="2" max="2" width="23.5" style="35" customWidth="1"/>
    <col min="3" max="3" width="24.375" style="35" customWidth="1"/>
    <col min="4" max="4" width="21" style="35" customWidth="1"/>
    <col min="5" max="6" width="10" style="35"/>
    <col min="7" max="7" width="12.5583333333333" style="35" customWidth="1"/>
    <col min="8" max="8" width="15.3333333333333" style="35" customWidth="1"/>
    <col min="9" max="16384" width="10" style="35"/>
  </cols>
  <sheetData>
    <row r="1" s="35" customFormat="1" ht="18.75" spans="1:4">
      <c r="A1" s="36" t="s">
        <v>103</v>
      </c>
      <c r="B1" s="37"/>
      <c r="C1" s="37"/>
      <c r="D1" s="37"/>
    </row>
    <row r="2" s="35" customFormat="1" ht="43" customHeight="1" spans="1:4">
      <c r="A2" s="38" t="s">
        <v>104</v>
      </c>
      <c r="B2" s="38"/>
      <c r="C2" s="38"/>
      <c r="D2" s="38"/>
    </row>
    <row r="3" s="35" customFormat="1" ht="47" customHeight="1" spans="1:4">
      <c r="A3" s="39" t="s">
        <v>105</v>
      </c>
      <c r="B3" s="40" t="s">
        <v>106</v>
      </c>
      <c r="C3" s="40" t="s">
        <v>107</v>
      </c>
      <c r="D3" s="40" t="s">
        <v>108</v>
      </c>
    </row>
    <row r="4" s="35" customFormat="1" ht="30" customHeight="1" spans="1:4">
      <c r="A4" s="40">
        <v>1</v>
      </c>
      <c r="B4" s="40" t="s">
        <v>109</v>
      </c>
      <c r="C4" s="40">
        <v>3000</v>
      </c>
      <c r="D4" s="40"/>
    </row>
    <row r="5" s="35" customFormat="1" ht="30" customHeight="1" spans="1:4">
      <c r="A5" s="40">
        <v>2</v>
      </c>
      <c r="B5" s="40" t="s">
        <v>110</v>
      </c>
      <c r="C5" s="40">
        <v>2500</v>
      </c>
      <c r="D5" s="40"/>
    </row>
    <row r="6" s="35" customFormat="1" ht="30" customHeight="1" spans="1:4">
      <c r="A6" s="40">
        <v>3</v>
      </c>
      <c r="B6" s="40" t="s">
        <v>111</v>
      </c>
      <c r="C6" s="40">
        <v>3000</v>
      </c>
      <c r="D6" s="40"/>
    </row>
    <row r="7" s="35" customFormat="1" ht="30" customHeight="1" spans="1:4">
      <c r="A7" s="40">
        <v>4</v>
      </c>
      <c r="B7" s="40" t="s">
        <v>112</v>
      </c>
      <c r="C7" s="40">
        <v>3000</v>
      </c>
      <c r="D7" s="40"/>
    </row>
    <row r="8" s="35" customFormat="1" ht="30" customHeight="1" spans="1:4">
      <c r="A8" s="40">
        <v>5</v>
      </c>
      <c r="B8" s="40" t="s">
        <v>113</v>
      </c>
      <c r="C8" s="40">
        <v>2000</v>
      </c>
      <c r="D8" s="40"/>
    </row>
    <row r="9" s="35" customFormat="1" ht="30" customHeight="1" spans="1:4">
      <c r="A9" s="40">
        <v>6</v>
      </c>
      <c r="B9" s="40" t="s">
        <v>114</v>
      </c>
      <c r="C9" s="40">
        <v>2500</v>
      </c>
      <c r="D9" s="40"/>
    </row>
    <row r="10" s="35" customFormat="1" ht="30" customHeight="1" spans="1:4">
      <c r="A10" s="40">
        <v>7</v>
      </c>
      <c r="B10" s="40" t="s">
        <v>115</v>
      </c>
      <c r="C10" s="40">
        <v>3000</v>
      </c>
      <c r="D10" s="40"/>
    </row>
    <row r="11" s="35" customFormat="1" ht="30" customHeight="1" spans="1:4">
      <c r="A11" s="40">
        <v>8</v>
      </c>
      <c r="B11" s="40" t="s">
        <v>116</v>
      </c>
      <c r="C11" s="40">
        <v>3000</v>
      </c>
      <c r="D11" s="40"/>
    </row>
    <row r="12" s="35" customFormat="1" ht="30" customHeight="1" spans="1:4">
      <c r="A12" s="40">
        <v>9</v>
      </c>
      <c r="B12" s="40" t="s">
        <v>117</v>
      </c>
      <c r="C12" s="40">
        <v>2000</v>
      </c>
      <c r="D12" s="40"/>
    </row>
    <row r="13" s="35" customFormat="1" ht="30" customHeight="1" spans="1:4">
      <c r="A13" s="40">
        <v>10</v>
      </c>
      <c r="B13" s="40" t="s">
        <v>118</v>
      </c>
      <c r="C13" s="40">
        <v>4000</v>
      </c>
      <c r="D13" s="40"/>
    </row>
    <row r="14" s="35" customFormat="1" ht="30" customHeight="1" spans="1:4">
      <c r="A14" s="40">
        <v>11</v>
      </c>
      <c r="B14" s="40" t="s">
        <v>119</v>
      </c>
      <c r="C14" s="40">
        <v>2500</v>
      </c>
      <c r="D14" s="40"/>
    </row>
    <row r="15" s="35" customFormat="1" ht="30" customHeight="1" spans="1:4">
      <c r="A15" s="40">
        <v>12</v>
      </c>
      <c r="B15" s="40" t="s">
        <v>120</v>
      </c>
      <c r="C15" s="40">
        <v>2500</v>
      </c>
      <c r="D15" s="40"/>
    </row>
    <row r="16" s="35" customFormat="1" ht="30" customHeight="1" spans="1:4">
      <c r="A16" s="40">
        <v>13</v>
      </c>
      <c r="B16" s="40" t="s">
        <v>121</v>
      </c>
      <c r="C16" s="40">
        <v>2000</v>
      </c>
      <c r="D16" s="40"/>
    </row>
    <row r="17" s="35" customFormat="1" ht="30" customHeight="1" spans="1:4">
      <c r="A17" s="40">
        <v>14</v>
      </c>
      <c r="B17" s="40" t="s">
        <v>122</v>
      </c>
      <c r="C17" s="40">
        <v>2000</v>
      </c>
      <c r="D17" s="40"/>
    </row>
    <row r="18" s="35" customFormat="1" ht="30" customHeight="1" spans="1:4">
      <c r="A18" s="40">
        <v>15</v>
      </c>
      <c r="B18" s="40" t="s">
        <v>123</v>
      </c>
      <c r="C18" s="40">
        <v>2000</v>
      </c>
      <c r="D18" s="40"/>
    </row>
    <row r="19" s="35" customFormat="1" ht="30" customHeight="1" spans="1:4">
      <c r="A19" s="40">
        <v>16</v>
      </c>
      <c r="B19" s="40" t="s">
        <v>124</v>
      </c>
      <c r="C19" s="40">
        <v>3000</v>
      </c>
      <c r="D19" s="40"/>
    </row>
    <row r="20" s="35" customFormat="1" ht="30" customHeight="1" spans="1:4">
      <c r="A20" s="40">
        <v>17</v>
      </c>
      <c r="B20" s="40" t="s">
        <v>125</v>
      </c>
      <c r="C20" s="40">
        <v>2000</v>
      </c>
      <c r="D20" s="40"/>
    </row>
    <row r="21" s="35" customFormat="1" ht="30" customHeight="1" spans="1:4">
      <c r="A21" s="40">
        <v>18</v>
      </c>
      <c r="B21" s="40" t="s">
        <v>126</v>
      </c>
      <c r="C21" s="40">
        <v>2000</v>
      </c>
      <c r="D21" s="40"/>
    </row>
    <row r="22" s="35" customFormat="1" ht="30" customHeight="1" spans="1:4">
      <c r="A22" s="40">
        <v>19</v>
      </c>
      <c r="B22" s="40" t="s">
        <v>127</v>
      </c>
      <c r="C22" s="40">
        <v>2000</v>
      </c>
      <c r="D22" s="40"/>
    </row>
    <row r="23" s="35" customFormat="1" ht="30" customHeight="1" spans="1:4">
      <c r="A23" s="40">
        <v>20</v>
      </c>
      <c r="B23" s="40" t="s">
        <v>128</v>
      </c>
      <c r="C23" s="40">
        <v>2000</v>
      </c>
      <c r="D23" s="40"/>
    </row>
    <row r="24" s="35" customFormat="1" ht="39" customHeight="1" spans="1:4">
      <c r="A24" s="40" t="s">
        <v>79</v>
      </c>
      <c r="B24" s="40"/>
      <c r="C24" s="40">
        <f>SUM(C4:C23)</f>
        <v>50000</v>
      </c>
      <c r="D24" s="40"/>
    </row>
  </sheetData>
  <mergeCells count="2">
    <mergeCell ref="A2:D2"/>
    <mergeCell ref="A24:B24"/>
  </mergeCells>
  <printOptions horizontalCentered="1"/>
  <pageMargins left="0.751388888888889" right="0.751388888888889" top="0.550694444444444" bottom="0.51180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K8" sqref="K8"/>
    </sheetView>
  </sheetViews>
  <sheetFormatPr defaultColWidth="9.63333333333333" defaultRowHeight="14.1" customHeight="1"/>
  <cols>
    <col min="1" max="1" width="4.44166666666667" style="1" customWidth="1"/>
    <col min="2" max="2" width="22.6666666666667" style="1" customWidth="1"/>
    <col min="3" max="4" width="11.3916666666667" style="1" customWidth="1"/>
    <col min="5" max="5" width="9.89166666666667" style="1" customWidth="1"/>
    <col min="6" max="6" width="12.5583333333333" style="1" customWidth="1"/>
    <col min="7" max="7" width="15.8333333333333" style="1" customWidth="1"/>
    <col min="8" max="8" width="13.225" style="1" customWidth="1"/>
    <col min="9" max="9" width="15.3333333333333" style="1" customWidth="1"/>
    <col min="10" max="10" width="14.5583333333333" style="1" customWidth="1"/>
    <col min="11" max="32" width="10" style="1"/>
    <col min="33" max="16384" width="9.63333333333333" style="1"/>
  </cols>
  <sheetData>
    <row r="1" s="1" customFormat="1" ht="13" customHeight="1" spans="1:2">
      <c r="A1" s="15" t="s">
        <v>129</v>
      </c>
      <c r="B1" s="15"/>
    </row>
    <row r="2" s="1" customFormat="1" ht="27" customHeight="1" spans="1:10">
      <c r="A2" s="16" t="s">
        <v>130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28" customHeight="1" spans="1:10">
      <c r="A3" s="17" t="s">
        <v>131</v>
      </c>
      <c r="B3" s="34"/>
      <c r="C3" s="34"/>
      <c r="D3" s="34"/>
      <c r="E3" s="34"/>
      <c r="F3" s="34"/>
      <c r="G3" s="34"/>
      <c r="H3" s="34"/>
      <c r="I3" s="34"/>
      <c r="J3" s="34"/>
    </row>
    <row r="4" s="2" customFormat="1" ht="50.1" customHeight="1" spans="1:10">
      <c r="A4" s="19" t="s">
        <v>132</v>
      </c>
      <c r="B4" s="19" t="s">
        <v>133</v>
      </c>
      <c r="C4" s="19" t="s">
        <v>134</v>
      </c>
      <c r="D4" s="20" t="s">
        <v>135</v>
      </c>
      <c r="E4" s="20" t="s">
        <v>136</v>
      </c>
      <c r="F4" s="19" t="s">
        <v>137</v>
      </c>
      <c r="G4" s="19" t="s">
        <v>138</v>
      </c>
      <c r="H4" s="19" t="s">
        <v>139</v>
      </c>
      <c r="I4" s="19" t="s">
        <v>140</v>
      </c>
      <c r="J4" s="19" t="s">
        <v>141</v>
      </c>
    </row>
    <row r="5" s="1" customFormat="1" ht="30.95" customHeight="1" spans="1:10">
      <c r="A5" s="24">
        <v>1</v>
      </c>
      <c r="B5" s="24"/>
      <c r="C5" s="24"/>
      <c r="D5" s="24"/>
      <c r="E5" s="24"/>
      <c r="F5" s="24"/>
      <c r="G5" s="24"/>
      <c r="H5" s="24"/>
      <c r="I5" s="24"/>
      <c r="J5" s="25"/>
    </row>
    <row r="6" s="1" customFormat="1" ht="30.95" customHeight="1" spans="1:10">
      <c r="A6" s="24">
        <v>2</v>
      </c>
      <c r="B6" s="24"/>
      <c r="C6" s="24"/>
      <c r="D6" s="24"/>
      <c r="E6" s="24"/>
      <c r="F6" s="24"/>
      <c r="G6" s="24"/>
      <c r="H6" s="24"/>
      <c r="I6" s="24"/>
      <c r="J6" s="25"/>
    </row>
    <row r="7" s="1" customFormat="1" ht="30.95" customHeight="1" spans="1:10">
      <c r="A7" s="24">
        <v>3</v>
      </c>
      <c r="B7" s="24"/>
      <c r="C7" s="24"/>
      <c r="D7" s="24"/>
      <c r="E7" s="24"/>
      <c r="F7" s="24"/>
      <c r="G7" s="24"/>
      <c r="H7" s="24"/>
      <c r="I7" s="24"/>
      <c r="J7" s="25"/>
    </row>
    <row r="8" s="1" customFormat="1" ht="30.95" customHeight="1" spans="1:10">
      <c r="A8" s="24">
        <v>4</v>
      </c>
      <c r="B8" s="24"/>
      <c r="C8" s="24"/>
      <c r="D8" s="24"/>
      <c r="E8" s="24"/>
      <c r="F8" s="24"/>
      <c r="G8" s="24"/>
      <c r="H8" s="24"/>
      <c r="I8" s="24"/>
      <c r="J8" s="25"/>
    </row>
    <row r="9" s="1" customFormat="1" ht="30.95" customHeight="1" spans="1:10">
      <c r="A9" s="24">
        <v>5</v>
      </c>
      <c r="B9" s="24"/>
      <c r="C9" s="24"/>
      <c r="D9" s="24"/>
      <c r="E9" s="24"/>
      <c r="F9" s="24"/>
      <c r="G9" s="24"/>
      <c r="H9" s="24"/>
      <c r="I9" s="24"/>
      <c r="J9" s="25"/>
    </row>
    <row r="10" s="1" customFormat="1" ht="30.95" customHeight="1" spans="1:10">
      <c r="A10" s="24">
        <v>6</v>
      </c>
      <c r="B10" s="24"/>
      <c r="C10" s="24"/>
      <c r="D10" s="24"/>
      <c r="E10" s="24"/>
      <c r="F10" s="24"/>
      <c r="G10" s="24"/>
      <c r="H10" s="24"/>
      <c r="I10" s="24"/>
      <c r="J10" s="25"/>
    </row>
    <row r="11" s="1" customFormat="1" ht="30.95" customHeight="1" spans="1:10">
      <c r="A11" s="24">
        <v>7</v>
      </c>
      <c r="B11" s="24"/>
      <c r="C11" s="24"/>
      <c r="D11" s="24"/>
      <c r="E11" s="24"/>
      <c r="F11" s="24"/>
      <c r="G11" s="24"/>
      <c r="H11" s="24"/>
      <c r="I11" s="24"/>
      <c r="J11" s="25"/>
    </row>
    <row r="12" s="1" customFormat="1" ht="30.95" customHeight="1" spans="1:10">
      <c r="A12" s="24">
        <v>8</v>
      </c>
      <c r="B12" s="24"/>
      <c r="C12" s="24"/>
      <c r="D12" s="24"/>
      <c r="E12" s="24"/>
      <c r="F12" s="24"/>
      <c r="G12" s="24"/>
      <c r="H12" s="24"/>
      <c r="I12" s="24"/>
      <c r="J12" s="25"/>
    </row>
    <row r="13" s="1" customFormat="1" ht="30.95" customHeight="1" spans="1:10">
      <c r="A13" s="24">
        <v>9</v>
      </c>
      <c r="B13" s="24"/>
      <c r="C13" s="24"/>
      <c r="D13" s="24"/>
      <c r="E13" s="24"/>
      <c r="F13" s="24"/>
      <c r="G13" s="24"/>
      <c r="H13" s="24"/>
      <c r="I13" s="24"/>
      <c r="J13" s="25"/>
    </row>
    <row r="14" s="1" customFormat="1" ht="30.95" customHeight="1" spans="1:10">
      <c r="A14" s="24">
        <v>10</v>
      </c>
      <c r="B14" s="24"/>
      <c r="C14" s="24"/>
      <c r="D14" s="24"/>
      <c r="E14" s="24"/>
      <c r="F14" s="24"/>
      <c r="G14" s="24"/>
      <c r="H14" s="24"/>
      <c r="I14" s="24"/>
      <c r="J14" s="25"/>
    </row>
    <row r="15" s="1" customFormat="1" ht="24" customHeight="1" spans="1:8">
      <c r="A15" s="17" t="s">
        <v>142</v>
      </c>
      <c r="B15" s="17"/>
      <c r="C15" s="17"/>
      <c r="D15" s="17"/>
      <c r="E15" s="17"/>
      <c r="F15" s="17"/>
      <c r="G15" s="17"/>
      <c r="H15" s="1" t="s">
        <v>143</v>
      </c>
    </row>
    <row r="16" s="1" customFormat="1" customHeight="1" spans="1:10">
      <c r="A16" s="14" t="s">
        <v>144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6">
    <mergeCell ref="A1:B1"/>
    <mergeCell ref="A2:J2"/>
    <mergeCell ref="A3:J3"/>
    <mergeCell ref="A15:G15"/>
    <mergeCell ref="H15:J15"/>
    <mergeCell ref="A16:J16"/>
  </mergeCells>
  <printOptions horizontalCentered="1"/>
  <pageMargins left="0.751388888888889" right="0.751388888888889" top="0.550694444444444" bottom="0.51180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L4" sqref="L4"/>
    </sheetView>
  </sheetViews>
  <sheetFormatPr defaultColWidth="9.63333333333333" defaultRowHeight="14.1" customHeight="1"/>
  <cols>
    <col min="1" max="1" width="4.725" style="1" customWidth="1"/>
    <col min="2" max="2" width="11.6666666666667" style="1" customWidth="1"/>
    <col min="3" max="3" width="19.1666666666667" style="1" customWidth="1"/>
    <col min="4" max="4" width="23.225" style="1" customWidth="1"/>
    <col min="5" max="5" width="12" style="1" customWidth="1"/>
    <col min="6" max="6" width="12.8916666666667" style="1" customWidth="1"/>
    <col min="7" max="7" width="11.1083333333333" style="1" customWidth="1"/>
    <col min="8" max="8" width="12.5583333333333" style="1" customWidth="1"/>
    <col min="9" max="9" width="15.3333333333333" style="1" customWidth="1"/>
    <col min="10" max="32" width="10" style="1"/>
    <col min="33" max="16384" width="9.63333333333333" style="1"/>
  </cols>
  <sheetData>
    <row r="1" s="1" customFormat="1" ht="20" customHeight="1" spans="1:3">
      <c r="A1" s="15" t="s">
        <v>145</v>
      </c>
      <c r="B1" s="15"/>
      <c r="C1" s="15"/>
    </row>
    <row r="2" s="1" customFormat="1" ht="29" customHeight="1" spans="1:10">
      <c r="A2" s="16" t="s">
        <v>146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7" customHeight="1" spans="1:8">
      <c r="A3" s="30" t="s">
        <v>147</v>
      </c>
      <c r="B3" s="31"/>
      <c r="C3" s="31"/>
      <c r="D3" s="31"/>
      <c r="E3" s="31"/>
      <c r="F3" s="31"/>
      <c r="G3" s="31"/>
      <c r="H3" s="31"/>
    </row>
    <row r="4" s="2" customFormat="1" ht="42" customHeight="1" spans="1:10">
      <c r="A4" s="19" t="s">
        <v>132</v>
      </c>
      <c r="B4" s="19" t="s">
        <v>148</v>
      </c>
      <c r="C4" s="19" t="s">
        <v>149</v>
      </c>
      <c r="D4" s="19" t="s">
        <v>150</v>
      </c>
      <c r="E4" s="19" t="s">
        <v>151</v>
      </c>
      <c r="F4" s="19" t="s">
        <v>152</v>
      </c>
      <c r="G4" s="19" t="s">
        <v>153</v>
      </c>
      <c r="H4" s="19" t="s">
        <v>154</v>
      </c>
      <c r="I4" s="19" t="s">
        <v>155</v>
      </c>
      <c r="J4" s="33" t="s">
        <v>6</v>
      </c>
    </row>
    <row r="5" s="1" customFormat="1" ht="29.1" customHeight="1" spans="1:10">
      <c r="A5" s="24">
        <v>1</v>
      </c>
      <c r="B5" s="24"/>
      <c r="C5" s="24"/>
      <c r="D5" s="24"/>
      <c r="E5" s="24"/>
      <c r="F5" s="24"/>
      <c r="G5" s="24">
        <v>18</v>
      </c>
      <c r="H5" s="24"/>
      <c r="I5" s="24"/>
      <c r="J5" s="26"/>
    </row>
    <row r="6" s="1" customFormat="1" ht="29.1" customHeight="1" spans="1:10">
      <c r="A6" s="24">
        <v>2</v>
      </c>
      <c r="B6" s="24"/>
      <c r="C6" s="24"/>
      <c r="D6" s="24"/>
      <c r="E6" s="24"/>
      <c r="F6" s="24"/>
      <c r="G6" s="24">
        <v>18</v>
      </c>
      <c r="H6" s="24"/>
      <c r="I6" s="24"/>
      <c r="J6" s="26"/>
    </row>
    <row r="7" s="1" customFormat="1" ht="29.1" customHeight="1" spans="1:10">
      <c r="A7" s="24">
        <v>3</v>
      </c>
      <c r="B7" s="24"/>
      <c r="C7" s="24"/>
      <c r="D7" s="24"/>
      <c r="E7" s="24"/>
      <c r="F7" s="24"/>
      <c r="G7" s="24">
        <v>18</v>
      </c>
      <c r="H7" s="24"/>
      <c r="I7" s="24"/>
      <c r="J7" s="26"/>
    </row>
    <row r="8" s="1" customFormat="1" ht="29.1" customHeight="1" spans="1:10">
      <c r="A8" s="24">
        <v>4</v>
      </c>
      <c r="B8" s="24"/>
      <c r="C8" s="24"/>
      <c r="D8" s="24"/>
      <c r="E8" s="24"/>
      <c r="F8" s="24"/>
      <c r="G8" s="24">
        <v>18</v>
      </c>
      <c r="H8" s="24"/>
      <c r="I8" s="24"/>
      <c r="J8" s="26"/>
    </row>
    <row r="9" s="1" customFormat="1" ht="29.1" customHeight="1" spans="1:10">
      <c r="A9" s="24">
        <v>5</v>
      </c>
      <c r="B9" s="24"/>
      <c r="C9" s="24"/>
      <c r="D9" s="24"/>
      <c r="E9" s="24"/>
      <c r="F9" s="24"/>
      <c r="G9" s="24">
        <v>18</v>
      </c>
      <c r="H9" s="24"/>
      <c r="I9" s="24"/>
      <c r="J9" s="26"/>
    </row>
    <row r="10" s="1" customFormat="1" ht="29.1" customHeight="1" spans="1:10">
      <c r="A10" s="24">
        <v>6</v>
      </c>
      <c r="B10" s="24"/>
      <c r="C10" s="24"/>
      <c r="D10" s="24"/>
      <c r="E10" s="24"/>
      <c r="F10" s="24"/>
      <c r="G10" s="24">
        <v>18</v>
      </c>
      <c r="H10" s="24"/>
      <c r="I10" s="24"/>
      <c r="J10" s="26"/>
    </row>
    <row r="11" s="1" customFormat="1" ht="29.1" customHeight="1" spans="1:10">
      <c r="A11" s="24">
        <v>7</v>
      </c>
      <c r="B11" s="24"/>
      <c r="C11" s="24"/>
      <c r="D11" s="24"/>
      <c r="E11" s="24"/>
      <c r="F11" s="24"/>
      <c r="G11" s="24">
        <v>18</v>
      </c>
      <c r="H11" s="24"/>
      <c r="I11" s="24"/>
      <c r="J11" s="26"/>
    </row>
    <row r="12" s="1" customFormat="1" ht="29.1" customHeight="1" spans="1:10">
      <c r="A12" s="24">
        <v>8</v>
      </c>
      <c r="B12" s="24"/>
      <c r="C12" s="24"/>
      <c r="D12" s="24"/>
      <c r="E12" s="24"/>
      <c r="F12" s="24"/>
      <c r="G12" s="24">
        <v>18</v>
      </c>
      <c r="H12" s="24"/>
      <c r="I12" s="24"/>
      <c r="J12" s="26"/>
    </row>
    <row r="13" s="1" customFormat="1" ht="29.1" customHeight="1" spans="1:10">
      <c r="A13" s="24">
        <v>9</v>
      </c>
      <c r="B13" s="24"/>
      <c r="C13" s="24"/>
      <c r="D13" s="24"/>
      <c r="E13" s="24"/>
      <c r="F13" s="24"/>
      <c r="G13" s="24">
        <v>18</v>
      </c>
      <c r="H13" s="24"/>
      <c r="I13" s="24"/>
      <c r="J13" s="26"/>
    </row>
    <row r="14" s="1" customFormat="1" ht="29.1" customHeight="1" spans="1:10">
      <c r="A14" s="24">
        <v>10</v>
      </c>
      <c r="B14" s="24"/>
      <c r="C14" s="24"/>
      <c r="D14" s="24"/>
      <c r="E14" s="24"/>
      <c r="F14" s="24"/>
      <c r="G14" s="24">
        <v>18</v>
      </c>
      <c r="H14" s="24"/>
      <c r="I14" s="24"/>
      <c r="J14" s="26"/>
    </row>
    <row r="15" s="1" customFormat="1" ht="29.1" customHeight="1" spans="1:10">
      <c r="A15" s="32" t="s">
        <v>102</v>
      </c>
      <c r="B15" s="24"/>
      <c r="C15" s="24"/>
      <c r="D15" s="24"/>
      <c r="E15" s="24"/>
      <c r="F15" s="24"/>
      <c r="G15" s="24"/>
      <c r="H15" s="24"/>
      <c r="I15" s="24"/>
      <c r="J15" s="26"/>
    </row>
    <row r="16" s="14" customFormat="1" ht="39" customHeight="1" spans="1:10">
      <c r="A16" s="31" t="s">
        <v>156</v>
      </c>
      <c r="B16" s="31"/>
      <c r="C16" s="31"/>
      <c r="D16" s="31"/>
      <c r="E16" s="31"/>
      <c r="F16" s="31"/>
      <c r="G16" s="31"/>
      <c r="H16" s="31"/>
      <c r="I16" s="31"/>
      <c r="J16" s="31"/>
    </row>
  </sheetData>
  <mergeCells count="4">
    <mergeCell ref="A1:C1"/>
    <mergeCell ref="A2:J2"/>
    <mergeCell ref="A3:H3"/>
    <mergeCell ref="A16:J16"/>
  </mergeCells>
  <printOptions horizontalCentered="1"/>
  <pageMargins left="0.751388888888889" right="0.751388888888889" top="0.550694444444444" bottom="0.511805555555556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M5" sqref="M5"/>
    </sheetView>
  </sheetViews>
  <sheetFormatPr defaultColWidth="9.63333333333333" defaultRowHeight="14.1" customHeight="1" outlineLevelCol="6"/>
  <cols>
    <col min="1" max="1" width="10" style="1" customWidth="1"/>
    <col min="2" max="2" width="30.6916666666667" style="1" customWidth="1"/>
    <col min="3" max="3" width="16.8083333333333" style="1" customWidth="1"/>
    <col min="4" max="4" width="15.975" style="1" customWidth="1"/>
    <col min="5" max="5" width="18.1916666666667" style="1" customWidth="1"/>
    <col min="6" max="6" width="16.9416666666667" style="1" customWidth="1"/>
    <col min="7" max="7" width="18.75" style="1" customWidth="1"/>
    <col min="8" max="8" width="12.5583333333333" style="1" customWidth="1"/>
    <col min="9" max="9" width="15.3333333333333" style="1" customWidth="1"/>
    <col min="10" max="32" width="10" style="1"/>
    <col min="33" max="16384" width="9.63333333333333" style="1"/>
  </cols>
  <sheetData>
    <row r="1" s="1" customFormat="1" ht="26.1" customHeight="1" spans="1:6">
      <c r="A1" s="15" t="s">
        <v>157</v>
      </c>
      <c r="B1" s="15"/>
      <c r="C1" s="15"/>
      <c r="D1" s="15"/>
      <c r="E1" s="15"/>
      <c r="F1" s="15"/>
    </row>
    <row r="2" s="1" customFormat="1" ht="39.95" customHeight="1" spans="1:7">
      <c r="A2" s="16" t="s">
        <v>158</v>
      </c>
      <c r="B2" s="16"/>
      <c r="C2" s="16"/>
      <c r="D2" s="16"/>
      <c r="E2" s="16"/>
      <c r="F2" s="16"/>
      <c r="G2" s="16"/>
    </row>
    <row r="3" s="1" customFormat="1" ht="29.1" customHeight="1" spans="1:6">
      <c r="A3" s="17" t="s">
        <v>159</v>
      </c>
      <c r="B3" s="18"/>
      <c r="C3" s="18"/>
      <c r="D3" s="18"/>
      <c r="E3" s="18"/>
      <c r="F3" s="18"/>
    </row>
    <row r="4" s="1" customFormat="1" ht="29.1" customHeight="1" spans="1:7">
      <c r="A4" s="19" t="s">
        <v>132</v>
      </c>
      <c r="B4" s="19" t="s">
        <v>133</v>
      </c>
      <c r="C4" s="19" t="s">
        <v>160</v>
      </c>
      <c r="D4" s="20" t="s">
        <v>151</v>
      </c>
      <c r="E4" s="21" t="s">
        <v>161</v>
      </c>
      <c r="F4" s="21"/>
      <c r="G4" s="21"/>
    </row>
    <row r="5" s="1" customFormat="1" ht="36" customHeight="1" spans="1:7">
      <c r="A5" s="19"/>
      <c r="B5" s="19"/>
      <c r="C5" s="19"/>
      <c r="D5" s="22"/>
      <c r="E5" s="19" t="s">
        <v>162</v>
      </c>
      <c r="F5" s="19" t="s">
        <v>163</v>
      </c>
      <c r="G5" s="23" t="s">
        <v>164</v>
      </c>
    </row>
    <row r="6" s="1" customFormat="1" ht="26.1" customHeight="1" spans="1:7">
      <c r="A6" s="24">
        <v>1</v>
      </c>
      <c r="B6" s="25"/>
      <c r="C6" s="25"/>
      <c r="D6" s="25"/>
      <c r="E6" s="25"/>
      <c r="F6" s="25"/>
      <c r="G6" s="26"/>
    </row>
    <row r="7" s="1" customFormat="1" ht="26.1" customHeight="1" spans="1:7">
      <c r="A7" s="24">
        <v>2</v>
      </c>
      <c r="B7" s="25"/>
      <c r="C7" s="25"/>
      <c r="D7" s="25"/>
      <c r="E7" s="25"/>
      <c r="F7" s="25"/>
      <c r="G7" s="26"/>
    </row>
    <row r="8" s="1" customFormat="1" ht="26.1" customHeight="1" spans="1:7">
      <c r="A8" s="24">
        <v>3</v>
      </c>
      <c r="B8" s="25"/>
      <c r="C8" s="25"/>
      <c r="D8" s="25"/>
      <c r="E8" s="25"/>
      <c r="F8" s="25"/>
      <c r="G8" s="26"/>
    </row>
    <row r="9" s="1" customFormat="1" ht="26.1" customHeight="1" spans="1:7">
      <c r="A9" s="24">
        <v>4</v>
      </c>
      <c r="B9" s="25"/>
      <c r="C9" s="25"/>
      <c r="D9" s="25"/>
      <c r="E9" s="25"/>
      <c r="F9" s="25"/>
      <c r="G9" s="26"/>
    </row>
    <row r="10" s="1" customFormat="1" ht="26.1" customHeight="1" spans="1:7">
      <c r="A10" s="24">
        <v>5</v>
      </c>
      <c r="B10" s="25"/>
      <c r="C10" s="25"/>
      <c r="D10" s="25"/>
      <c r="E10" s="25"/>
      <c r="F10" s="25"/>
      <c r="G10" s="26"/>
    </row>
    <row r="11" s="1" customFormat="1" ht="26.1" customHeight="1" spans="1:7">
      <c r="A11" s="24">
        <v>6</v>
      </c>
      <c r="B11" s="25"/>
      <c r="C11" s="25"/>
      <c r="D11" s="25"/>
      <c r="E11" s="25"/>
      <c r="F11" s="25"/>
      <c r="G11" s="26"/>
    </row>
    <row r="12" s="1" customFormat="1" ht="26.1" customHeight="1" spans="1:7">
      <c r="A12" s="24">
        <v>7</v>
      </c>
      <c r="B12" s="25"/>
      <c r="C12" s="25"/>
      <c r="D12" s="25"/>
      <c r="E12" s="25"/>
      <c r="F12" s="25"/>
      <c r="G12" s="26"/>
    </row>
    <row r="13" s="1" customFormat="1" ht="26.1" customHeight="1" spans="1:7">
      <c r="A13" s="24">
        <v>8</v>
      </c>
      <c r="B13" s="25"/>
      <c r="C13" s="25"/>
      <c r="D13" s="25"/>
      <c r="E13" s="25"/>
      <c r="F13" s="25"/>
      <c r="G13" s="26"/>
    </row>
    <row r="14" s="1" customFormat="1" ht="26.1" customHeight="1" spans="1:7">
      <c r="A14" s="24">
        <v>9</v>
      </c>
      <c r="B14" s="25"/>
      <c r="C14" s="25"/>
      <c r="D14" s="25"/>
      <c r="E14" s="25"/>
      <c r="F14" s="25"/>
      <c r="G14" s="26"/>
    </row>
    <row r="15" s="1" customFormat="1" ht="27.75" customHeight="1" spans="1:7">
      <c r="A15" s="27" t="s">
        <v>102</v>
      </c>
      <c r="B15" s="28"/>
      <c r="C15" s="28"/>
      <c r="D15" s="28"/>
      <c r="E15" s="28"/>
      <c r="F15" s="28"/>
      <c r="G15" s="26"/>
    </row>
    <row r="16" s="14" customFormat="1" ht="33.75" customHeight="1" spans="1:7">
      <c r="A16" s="29" t="s">
        <v>165</v>
      </c>
      <c r="B16" s="29"/>
      <c r="C16" s="29"/>
      <c r="D16" s="29"/>
      <c r="E16" s="29"/>
      <c r="F16" s="29"/>
      <c r="G16" s="29"/>
    </row>
  </sheetData>
  <mergeCells count="7">
    <mergeCell ref="A2:G2"/>
    <mergeCell ref="E4:G4"/>
    <mergeCell ref="A16:G16"/>
    <mergeCell ref="A4:A5"/>
    <mergeCell ref="B4:B5"/>
    <mergeCell ref="C4:C5"/>
    <mergeCell ref="D4:D5"/>
  </mergeCells>
  <printOptions horizontalCentered="1"/>
  <pageMargins left="0.751388888888889" right="0.751388888888889" top="0.550694444444444" bottom="0.511805555555556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workbookViewId="0">
      <selection activeCell="M5" sqref="M5"/>
    </sheetView>
  </sheetViews>
  <sheetFormatPr defaultColWidth="9.16666666666667" defaultRowHeight="14.1" customHeight="1"/>
  <cols>
    <col min="1" max="1" width="9.225" style="2" customWidth="1"/>
    <col min="2" max="2" width="14.8916666666667" style="1" customWidth="1"/>
    <col min="3" max="3" width="7.10833333333333" style="1" customWidth="1"/>
    <col min="4" max="4" width="7.44166666666667" style="1" customWidth="1"/>
    <col min="5" max="5" width="10.5583333333333" style="1" customWidth="1"/>
    <col min="6" max="6" width="14.3083333333333" style="1" customWidth="1"/>
    <col min="7" max="7" width="7.225" style="1" customWidth="1"/>
    <col min="8" max="8" width="6.89166666666667" style="1" customWidth="1"/>
    <col min="9" max="9" width="9.66666666666667" style="1" customWidth="1"/>
    <col min="10" max="10" width="14.775" style="1" customWidth="1"/>
    <col min="11" max="11" width="8.475" style="1" customWidth="1"/>
    <col min="12" max="12" width="8.33333333333333" style="1" customWidth="1"/>
    <col min="13" max="13" width="13.5583333333333" style="1" customWidth="1"/>
    <col min="14" max="16384" width="9.16666666666667" style="1"/>
  </cols>
  <sheetData>
    <row r="1" s="1" customFormat="1" ht="34" customHeight="1" spans="1:1">
      <c r="A1" s="3" t="s">
        <v>166</v>
      </c>
    </row>
    <row r="2" s="1" customFormat="1" ht="29.1" customHeight="1" spans="1:13">
      <c r="A2" s="4" t="s">
        <v>167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2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23.45" customHeight="1" spans="1:13">
      <c r="A4" s="6" t="s">
        <v>168</v>
      </c>
      <c r="B4" s="6" t="s">
        <v>169</v>
      </c>
      <c r="C4" s="6"/>
      <c r="D4" s="6"/>
      <c r="E4" s="6"/>
      <c r="F4" s="6" t="s">
        <v>170</v>
      </c>
      <c r="G4" s="6"/>
      <c r="H4" s="6"/>
      <c r="I4" s="6"/>
      <c r="J4" s="6" t="s">
        <v>171</v>
      </c>
      <c r="K4" s="6"/>
      <c r="L4" s="6"/>
      <c r="M4" s="6"/>
    </row>
    <row r="5" s="1" customFormat="1" ht="44.45" customHeight="1" spans="1:13">
      <c r="A5" s="6"/>
      <c r="B5" s="6" t="s">
        <v>172</v>
      </c>
      <c r="C5" s="7" t="s">
        <v>173</v>
      </c>
      <c r="D5" s="7" t="s">
        <v>174</v>
      </c>
      <c r="E5" s="7" t="s">
        <v>175</v>
      </c>
      <c r="F5" s="6" t="s">
        <v>176</v>
      </c>
      <c r="G5" s="7" t="s">
        <v>173</v>
      </c>
      <c r="H5" s="7" t="s">
        <v>174</v>
      </c>
      <c r="I5" s="7" t="s">
        <v>175</v>
      </c>
      <c r="J5" s="6" t="s">
        <v>176</v>
      </c>
      <c r="K5" s="7" t="s">
        <v>173</v>
      </c>
      <c r="L5" s="7" t="s">
        <v>174</v>
      </c>
      <c r="M5" s="7" t="s">
        <v>175</v>
      </c>
    </row>
    <row r="6" s="1" customFormat="1" ht="29.25" customHeight="1" spans="1:13">
      <c r="A6" s="8" t="s">
        <v>177</v>
      </c>
      <c r="B6" s="8" t="s">
        <v>178</v>
      </c>
      <c r="C6" s="9" t="s">
        <v>179</v>
      </c>
      <c r="D6" s="9" t="s">
        <v>180</v>
      </c>
      <c r="E6" s="10" t="s">
        <v>181</v>
      </c>
      <c r="F6" s="11" t="s">
        <v>182</v>
      </c>
      <c r="G6" s="9" t="s">
        <v>183</v>
      </c>
      <c r="H6" s="9" t="s">
        <v>184</v>
      </c>
      <c r="I6" s="13" t="s">
        <v>185</v>
      </c>
      <c r="J6" s="9"/>
      <c r="K6" s="9"/>
      <c r="L6" s="9"/>
      <c r="M6" s="12"/>
    </row>
    <row r="7" s="1" customFormat="1" ht="29.25" customHeight="1" spans="1:13">
      <c r="A7" s="8"/>
      <c r="B7" s="8"/>
      <c r="C7" s="9"/>
      <c r="D7" s="9"/>
      <c r="E7" s="12"/>
      <c r="F7" s="9"/>
      <c r="G7" s="9"/>
      <c r="H7" s="9"/>
      <c r="I7" s="12"/>
      <c r="J7" s="9"/>
      <c r="K7" s="9"/>
      <c r="L7" s="9"/>
      <c r="M7" s="12"/>
    </row>
    <row r="8" s="1" customFormat="1" ht="29.25" customHeight="1" spans="1:13">
      <c r="A8" s="8"/>
      <c r="B8" s="8"/>
      <c r="C8" s="9"/>
      <c r="D8" s="9"/>
      <c r="E8" s="12"/>
      <c r="F8" s="9"/>
      <c r="G8" s="9"/>
      <c r="H8" s="9"/>
      <c r="I8" s="12"/>
      <c r="J8" s="9"/>
      <c r="K8" s="9"/>
      <c r="L8" s="9"/>
      <c r="M8" s="12"/>
    </row>
    <row r="9" s="1" customFormat="1" ht="29.25" customHeight="1" spans="1:13">
      <c r="A9" s="8"/>
      <c r="B9" s="8"/>
      <c r="C9" s="9"/>
      <c r="D9" s="9"/>
      <c r="E9" s="12"/>
      <c r="F9" s="9"/>
      <c r="G9" s="9"/>
      <c r="H9" s="9"/>
      <c r="I9" s="12"/>
      <c r="J9" s="9"/>
      <c r="K9" s="9"/>
      <c r="L9" s="9"/>
      <c r="M9" s="12"/>
    </row>
    <row r="10" s="1" customFormat="1" ht="29.25" customHeight="1" spans="1:13">
      <c r="A10" s="8"/>
      <c r="B10" s="8"/>
      <c r="C10" s="9"/>
      <c r="D10" s="9"/>
      <c r="E10" s="12"/>
      <c r="F10" s="9"/>
      <c r="G10" s="9"/>
      <c r="H10" s="9"/>
      <c r="I10" s="12"/>
      <c r="J10" s="9"/>
      <c r="K10" s="9"/>
      <c r="L10" s="9"/>
      <c r="M10" s="12"/>
    </row>
    <row r="11" s="1" customFormat="1" ht="29.25" customHeight="1" spans="1:13">
      <c r="A11" s="8"/>
      <c r="B11" s="8"/>
      <c r="C11" s="9"/>
      <c r="D11" s="9"/>
      <c r="E11" s="12"/>
      <c r="F11" s="9"/>
      <c r="G11" s="9"/>
      <c r="H11" s="9"/>
      <c r="I11" s="12"/>
      <c r="J11" s="9"/>
      <c r="K11" s="9"/>
      <c r="L11" s="9"/>
      <c r="M11" s="12"/>
    </row>
    <row r="12" s="1" customFormat="1" ht="29.25" customHeight="1" spans="1:13">
      <c r="A12" s="8"/>
      <c r="B12" s="8"/>
      <c r="C12" s="9"/>
      <c r="D12" s="9"/>
      <c r="E12" s="12"/>
      <c r="F12" s="9"/>
      <c r="G12" s="9"/>
      <c r="H12" s="9"/>
      <c r="I12" s="12"/>
      <c r="J12" s="9"/>
      <c r="K12" s="9"/>
      <c r="L12" s="9"/>
      <c r="M12" s="12"/>
    </row>
    <row r="13" s="1" customFormat="1" ht="29.25" customHeight="1" spans="1:13">
      <c r="A13" s="8"/>
      <c r="B13" s="8"/>
      <c r="C13" s="9"/>
      <c r="D13" s="9"/>
      <c r="E13" s="12"/>
      <c r="F13" s="9"/>
      <c r="G13" s="9"/>
      <c r="H13" s="9"/>
      <c r="I13" s="12"/>
      <c r="J13" s="9"/>
      <c r="K13" s="9"/>
      <c r="L13" s="9"/>
      <c r="M13" s="12"/>
    </row>
    <row r="14" s="1" customFormat="1" ht="29.25" customHeight="1" spans="1:13">
      <c r="A14" s="8"/>
      <c r="B14" s="8"/>
      <c r="C14" s="9"/>
      <c r="D14" s="9"/>
      <c r="E14" s="12"/>
      <c r="F14" s="9"/>
      <c r="G14" s="9"/>
      <c r="H14" s="9"/>
      <c r="I14" s="12"/>
      <c r="J14" s="9"/>
      <c r="K14" s="9"/>
      <c r="L14" s="9"/>
      <c r="M14" s="12"/>
    </row>
    <row r="15" s="1" customFormat="1" ht="29.25" customHeight="1" spans="1:13">
      <c r="A15" s="8"/>
      <c r="B15" s="8"/>
      <c r="C15" s="9"/>
      <c r="D15" s="9"/>
      <c r="E15" s="12"/>
      <c r="F15" s="9"/>
      <c r="G15" s="9"/>
      <c r="H15" s="9"/>
      <c r="I15" s="12"/>
      <c r="J15" s="9"/>
      <c r="K15" s="9"/>
      <c r="L15" s="9"/>
      <c r="M15" s="12"/>
    </row>
    <row r="16" s="1" customFormat="1" customHeight="1" spans="1:1">
      <c r="A16" s="2"/>
    </row>
    <row r="17" s="1" customFormat="1" customHeight="1" spans="1:1">
      <c r="A17" s="2"/>
    </row>
    <row r="18" s="1" customFormat="1" customHeight="1" spans="1:1">
      <c r="A18" s="2"/>
    </row>
    <row r="19" s="1" customFormat="1" customHeight="1" spans="1:1">
      <c r="A19" s="2"/>
    </row>
    <row r="20" s="1" customFormat="1" customHeight="1" spans="1:1">
      <c r="A20" s="2"/>
    </row>
    <row r="21" s="1" customFormat="1" customHeight="1" spans="1:1">
      <c r="A21" s="2"/>
    </row>
    <row r="22" s="1" customFormat="1" customHeight="1" spans="1:1">
      <c r="A22" s="2"/>
    </row>
    <row r="23" s="1" customFormat="1" customHeight="1" spans="1:1">
      <c r="A23" s="2"/>
    </row>
    <row r="24" s="1" customFormat="1" customHeight="1" spans="1:1">
      <c r="A24" s="2"/>
    </row>
    <row r="25" s="1" customFormat="1" customHeight="1" spans="1:1">
      <c r="A25" s="2"/>
    </row>
    <row r="26" s="1" customFormat="1" customHeight="1" spans="1:1">
      <c r="A26" s="2"/>
    </row>
    <row r="27" s="1" customFormat="1" customHeight="1" spans="1:1">
      <c r="A27" s="2"/>
    </row>
    <row r="28" s="1" customFormat="1" customHeight="1" spans="1:1">
      <c r="A28" s="2"/>
    </row>
    <row r="29" s="1" customFormat="1" customHeight="1" spans="1:1">
      <c r="A29" s="2"/>
    </row>
    <row r="30" s="1" customFormat="1" customHeight="1" spans="1:1">
      <c r="A30" s="2"/>
    </row>
    <row r="31" s="1" customFormat="1" customHeight="1" spans="1:1">
      <c r="A31" s="2"/>
    </row>
    <row r="32" s="1" customFormat="1" customHeight="1" spans="1:1">
      <c r="A32" s="2"/>
    </row>
    <row r="33" s="1" customFormat="1" customHeight="1" spans="1:1">
      <c r="A33" s="2"/>
    </row>
    <row r="34" s="1" customFormat="1" customHeight="1" spans="1:1">
      <c r="A34" s="2"/>
    </row>
    <row r="35" s="1" customFormat="1" customHeight="1" spans="1:1">
      <c r="A35" s="2"/>
    </row>
    <row r="36" s="1" customFormat="1" customHeight="1" spans="1:1">
      <c r="A36" s="2"/>
    </row>
    <row r="37" s="1" customFormat="1" customHeight="1" spans="1:1">
      <c r="A37" s="2"/>
    </row>
    <row r="38" s="1" customFormat="1" customHeight="1" spans="1:1">
      <c r="A38" s="2"/>
    </row>
    <row r="39" s="1" customFormat="1" customHeight="1" spans="1:1">
      <c r="A39" s="2"/>
    </row>
    <row r="40" s="1" customFormat="1" customHeight="1" spans="1:1">
      <c r="A40" s="2"/>
    </row>
    <row r="41" s="1" customFormat="1" customHeight="1" spans="1:1">
      <c r="A41" s="2"/>
    </row>
    <row r="42" s="1" customFormat="1" customHeight="1" spans="1:1">
      <c r="A42" s="2"/>
    </row>
    <row r="43" s="1" customFormat="1" customHeight="1" spans="1:1">
      <c r="A43" s="2"/>
    </row>
    <row r="44" s="1" customFormat="1" customHeight="1" spans="1:1">
      <c r="A44" s="2"/>
    </row>
    <row r="45" s="1" customFormat="1" customHeight="1" spans="1:1">
      <c r="A45" s="2"/>
    </row>
    <row r="46" s="1" customFormat="1" customHeight="1" spans="1:1">
      <c r="A46" s="2"/>
    </row>
    <row r="47" s="1" customFormat="1" customHeight="1" spans="1:1">
      <c r="A47" s="2"/>
    </row>
    <row r="48" s="1" customFormat="1" customHeight="1" spans="1:1">
      <c r="A48" s="2"/>
    </row>
    <row r="49" s="1" customFormat="1" customHeight="1" spans="1:1">
      <c r="A49" s="2"/>
    </row>
    <row r="50" s="1" customFormat="1" customHeight="1" spans="1:1">
      <c r="A50" s="2"/>
    </row>
    <row r="51" s="1" customFormat="1" customHeight="1" spans="1:1">
      <c r="A51" s="2"/>
    </row>
    <row r="52" s="1" customFormat="1" customHeight="1" spans="1:1">
      <c r="A52" s="2"/>
    </row>
    <row r="53" s="1" customFormat="1" customHeight="1" spans="1:1">
      <c r="A53" s="2"/>
    </row>
    <row r="54" s="1" customFormat="1" customHeight="1" spans="1:1">
      <c r="A54" s="2"/>
    </row>
    <row r="55" s="1" customFormat="1" customHeight="1" spans="1:1">
      <c r="A55" s="2"/>
    </row>
    <row r="56" s="1" customFormat="1" customHeight="1" spans="1:1">
      <c r="A56" s="2"/>
    </row>
    <row r="57" s="1" customFormat="1" customHeight="1" spans="1:1">
      <c r="A57" s="2"/>
    </row>
    <row r="58" s="1" customFormat="1" customHeight="1" spans="1:1">
      <c r="A58" s="2"/>
    </row>
    <row r="59" s="1" customFormat="1" ht="79" customHeight="1" spans="1:1">
      <c r="A59" s="2"/>
    </row>
  </sheetData>
  <mergeCells count="5">
    <mergeCell ref="A2:M2"/>
    <mergeCell ref="B4:E4"/>
    <mergeCell ref="F4:I4"/>
    <mergeCell ref="J4:M4"/>
    <mergeCell ref="A4:A5"/>
  </mergeCells>
  <printOptions horizontalCentered="1"/>
  <pageMargins left="0.751388888888889" right="0.751388888888889" top="0.550694444444444" bottom="0.511805555555556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22" sqref="R22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附件1任务分解清单（合作社）</vt:lpstr>
      <vt:lpstr>附件1-1任务分解清单1-1（农机大户）</vt:lpstr>
      <vt:lpstr>附件1-2任务分解（乡镇）</vt:lpstr>
      <vt:lpstr>附件2确认表</vt:lpstr>
      <vt:lpstr>附件3补助明细表</vt:lpstr>
      <vt:lpstr>附件4补助汇总</vt:lpstr>
      <vt:lpstr>附件5责任人台帐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紫气东来</cp:lastModifiedBy>
  <dcterms:created xsi:type="dcterms:W3CDTF">2021-08-18T05:00:00Z</dcterms:created>
  <dcterms:modified xsi:type="dcterms:W3CDTF">2021-09-28T04:04:52Z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2616C83CFAA1489094C3CD513697003D</vt:lpwstr>
  </property>
  <property fmtid="{D5CDD505-2E9C-101B-9397-08002B2CF9AE}" pid="3" name="KSOProductBuildVer">
    <vt:lpwstr>2052-11.1.0.10938</vt:lpwstr>
  </property>
</Properties>
</file>