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 localSheetId="0">#REF!</definedName>
    <definedName name="_??????">#REF!</definedName>
    <definedName name="___?" localSheetId="0">#REF!</definedName>
    <definedName name="___?">#REF!</definedName>
    <definedName name="_21114" localSheetId="0">#REF!</definedName>
    <definedName name="_21114">#REF!</definedName>
    <definedName name="_Fill" localSheetId="0">#REF!</definedName>
    <definedName name="_Fill">#REF!</definedName>
    <definedName name="_xlnm._FilterDatabase" localSheetId="0" hidden="1">附件2!$A$1:$I$9</definedName>
    <definedName name="_Order1">255</definedName>
    <definedName name="_Order2">255</definedName>
    <definedName name="a" localSheetId="0">#REF!</definedName>
    <definedName name="a">#REF!</definedName>
    <definedName name="aa" localSheetId="0">#REF!</definedName>
    <definedName name="aa">#REF!</definedName>
    <definedName name="as">#N/A</definedName>
    <definedName name="cost" localSheetId="0">#REF!</definedName>
    <definedName name="cost">#REF!</definedName>
    <definedName name="data" localSheetId="0">#REF!</definedName>
    <definedName name="data">#REF!</definedName>
    <definedName name="Database" localSheetId="0" hidden="1">#REF!</definedName>
    <definedName name="Database" hidden="1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ss" localSheetId="0">#REF!</definedName>
    <definedName name="dss">#REF!</definedName>
    <definedName name="E206." localSheetId="0">#REF!</definedName>
    <definedName name="E206.">#REF!</definedName>
    <definedName name="eee" localSheetId="0">#REF!</definedName>
    <definedName name="eee">#REF!</definedName>
    <definedName name="eve" localSheetId="0">#REF!</definedName>
    <definedName name="eve">#REF!</definedName>
    <definedName name="fff" localSheetId="0">#REF!</definedName>
    <definedName name="fff">#REF!</definedName>
    <definedName name="gxxe2003">'[1]P1012001'!$A$6:$E$117</definedName>
    <definedName name="gxxe20032">'[1]P1012001'!$A$6:$E$117</definedName>
    <definedName name="hhhh" localSheetId="0">#REF!</definedName>
    <definedName name="hhhh">#REF!</definedName>
    <definedName name="HWSheet">1</definedName>
    <definedName name="kkkk" localSheetId="0">#REF!</definedName>
    <definedName name="kkkk">#REF!</definedName>
    <definedName name="Module.Prix_SMC">#N/A</definedName>
    <definedName name="PRCGAAP" localSheetId="0">#REF!</definedName>
    <definedName name="PRCGAAP">#REF!</definedName>
    <definedName name="PRCGAAP2" localSheetId="0">#REF!</definedName>
    <definedName name="PRCGAAP2">#REF!</definedName>
    <definedName name="Print_Area_MI" localSheetId="0">#REF!</definedName>
    <definedName name="Print_Area_MI">#REF!</definedName>
    <definedName name="_xlnm.Print_Titles" localSheetId="0">附件2!$2:$3</definedName>
    <definedName name="rrrr" localSheetId="0">#REF!</definedName>
    <definedName name="rrrr">#REF!</definedName>
    <definedName name="s" localSheetId="0">#REF!</definedName>
    <definedName name="s">#REF!</definedName>
    <definedName name="sfeggsafasfas" localSheetId="0">#REF!</definedName>
    <definedName name="sfeggsafasfas">#REF!</definedName>
    <definedName name="ss" localSheetId="0">#REF!</definedName>
    <definedName name="ss">#REF!</definedName>
    <definedName name="ttt" localSheetId="0">#REF!</definedName>
    <definedName name="ttt">#REF!</definedName>
    <definedName name="tttt" localSheetId="0">#REF!</definedName>
    <definedName name="tttt">#REF!</definedName>
    <definedName name="UFPcy" localSheetId="0">#REF!</definedName>
    <definedName name="UFPcy">#REF!</definedName>
    <definedName name="UFPkcsp" localSheetId="0">#REF!</definedName>
    <definedName name="UFPkcsp">#REF!</definedName>
    <definedName name="UFPrn20031228144214">[2]主营业务成本明细表!#REF!</definedName>
    <definedName name="UFPyt" localSheetId="0">#REF!</definedName>
    <definedName name="UFPyt">#REF!</definedName>
    <definedName name="Work_Program_By_Area_List" localSheetId="0">#REF!</definedName>
    <definedName name="Work_Program_By_Area_List">#REF!</definedName>
    <definedName name="www" localSheetId="0">#REF!</definedName>
    <definedName name="www">#REF!</definedName>
    <definedName name="yyyy" localSheetId="0">#REF!</definedName>
    <definedName name="yyyy">#REF!</definedName>
    <definedName name="本级标准收入2004年">[3]本年收入合计!$E$4:$E$184</definedName>
    <definedName name="拨款汇总_合计" localSheetId="0">SUM(#REF!)</definedName>
    <definedName name="拨款汇总_合计">SUM(#REF!)</definedName>
    <definedName name="财力" localSheetId="0">#REF!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 localSheetId="0">#REF!</definedName>
    <definedName name="大幅度">#REF!</definedName>
    <definedName name="地区名称" localSheetId="0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 localSheetId="0">#REF!</definedName>
    <definedName name="汇率">#REF!</definedName>
    <definedName name="科目编码">[12]编码!$A$2:$A$145</definedName>
    <definedName name="年初短期投资" localSheetId="0">#REF!</definedName>
    <definedName name="年初短期投资">#REF!</definedName>
    <definedName name="年初货币资金" localSheetId="0">#REF!</definedName>
    <definedName name="年初货币资金">#REF!</definedName>
    <definedName name="年初应收票据" localSheetId="0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 localSheetId="0">#REF!</definedName>
    <definedName name="全额差额比例">#REF!</definedName>
    <definedName name="人员标准支出">[15]人员支出!$E$4:$E$184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事业发展支出">[16]事业发展!$E$4:$E$184</definedName>
    <definedName name="是" localSheetId="0">#REF!</definedName>
    <definedName name="是">#REF!</definedName>
    <definedName name="位次d" localSheetId="0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 localSheetId="0">#REF!</definedName>
    <definedName name="中国">#REF!</definedName>
    <definedName name="中小学生人数2003年">[22]中小学生!$E$4:$E$184</definedName>
    <definedName name="总人口2003年">[23]总人口!$E$4:$E$184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<sst xmlns="http://schemas.openxmlformats.org/spreadsheetml/2006/main" count="84" uniqueCount="50">
  <si>
    <t>附件1</t>
  </si>
  <si>
    <t>2019年车辆购置税收入补助地方资金项目计划表</t>
  </si>
  <si>
    <t>序号</t>
  </si>
  <si>
    <t>项目名称</t>
  </si>
  <si>
    <t>建设
性质</t>
  </si>
  <si>
    <t>建设
地点</t>
  </si>
  <si>
    <t>建设内容与规模</t>
  </si>
  <si>
    <t>投资估算
（万元）</t>
  </si>
  <si>
    <t>新增经济效益
和扶贫效益</t>
  </si>
  <si>
    <t>项目
主管
单位</t>
  </si>
  <si>
    <t>项目
实施
单位</t>
  </si>
  <si>
    <t>合计</t>
  </si>
  <si>
    <t>一</t>
  </si>
  <si>
    <t>冯家湾至刘渠窄路基路面加宽改造项目</t>
  </si>
  <si>
    <t>新建</t>
  </si>
  <si>
    <t>车道镇</t>
  </si>
  <si>
    <t>新建冯家湾至刘渠窄路基路面加宽改造项目8公里（总投资155万元，本次安排120万元）</t>
  </si>
  <si>
    <t>解决群众出行及运输困难的问题</t>
  </si>
  <si>
    <t>县交运局</t>
  </si>
  <si>
    <t>县公路局</t>
  </si>
  <si>
    <t>二</t>
  </si>
  <si>
    <t>2019年整治水毁（2018年）造成农村公路“畅返不畅”路线项目</t>
  </si>
  <si>
    <t>毛井镇</t>
  </si>
  <si>
    <t>整治水毁（2018年）造成农村公路“畅返不畅”路线项目6条16公里，其中：靳阳洼吴小天子至阳湾嚎口至马庄科2.670公里、柴区至油坊区1.545公里、崔家庄腰岘至筛子掌井淮2.328公里、双岔沟至冯区口至郭堡子阳洼3.588公里、簸箕湾至马趟上3.912公里、阳庄至火神台1.957公里（总投资440万元，本次安排400万元）</t>
  </si>
  <si>
    <t>三</t>
  </si>
  <si>
    <t>农村公路安全生命防护工程</t>
  </si>
  <si>
    <t>各乡镇</t>
  </si>
  <si>
    <t>农村公路安全生命防护工程7条（X015线、X016线、X025线、Y012线、Y014线、Y053线、Y051线），总投资1300万元，本次安排800万元</t>
  </si>
  <si>
    <t>解决农村公路安全隐患，保障车辆行车安全</t>
  </si>
  <si>
    <t>四</t>
  </si>
  <si>
    <t>环县洪德镇河连湾村至新集子油路工程</t>
  </si>
  <si>
    <t>洪德镇</t>
  </si>
  <si>
    <t>新建洪德镇河连湾村至新集子油路工程13.1公里（总投资1017万元，本次安排850万元）</t>
  </si>
  <si>
    <t>五</t>
  </si>
  <si>
    <t>村组道路</t>
  </si>
  <si>
    <t>罗山川等4个乡镇</t>
  </si>
  <si>
    <t>新建村组砂砾路5条29.658公里（总投资1380万元，本次安排784万元）</t>
  </si>
  <si>
    <t>光明村堡子渠组崖峁子至赵洼村赵洼组砂砾路</t>
  </si>
  <si>
    <t>罗山川乡</t>
  </si>
  <si>
    <t>新建光明村堡子渠组崖峁子至赵洼村赵洼组砂砾路8.338公里（总投资350万元，本次安排198万元）</t>
  </si>
  <si>
    <t>常兆台村部至张洼砂砾路</t>
  </si>
  <si>
    <t>虎洞镇</t>
  </si>
  <si>
    <t>新建常兆台村部至张洼砂砾路4.5公里（总投资378万元，本次安排214万元）</t>
  </si>
  <si>
    <t>常兆台村付咀子至安掌村桑树崾岘砂砾路</t>
  </si>
  <si>
    <t>新建常兆台村付咀子至安掌村桑树崾岘砂砾路5.9公里（总投资240万元，本次安排136万元）</t>
  </si>
  <si>
    <t>安掌村散狼口崾岘至刘吊掌胶泥崾岘砂砾路</t>
  </si>
  <si>
    <t>新建安掌村散狼口崾岘至刘吊掌胶泥崾岘6公里（总投资240万元，本次安排136万元）</t>
  </si>
  <si>
    <t>张台村至梁沟口组砂砾路</t>
  </si>
  <si>
    <t>耿湾乡</t>
  </si>
  <si>
    <t>新建张台村至梁沟口组砂砾路4.92公里（总投资172万元，本次安排100万元）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</si>
</sst>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/>
    <xf numFmtId="0" fontId="28" fillId="0" borderId="3" applyNumberFormat="0" applyFill="0" applyAlignment="0" applyProtection="0">
      <alignment vertical="center"/>
    </xf>
    <xf numFmtId="0" fontId="30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4" fillId="9" borderId="2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0" applyProtection="0"/>
    <xf numFmtId="0" fontId="1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58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?鹎%U龡&amp;H?_x0008__x001c__x001c_?_x0007__x0001__x0001_" xfId="54"/>
    <cellStyle name="常规 11 4" xfId="55"/>
    <cellStyle name="常规 14" xfId="56"/>
    <cellStyle name="常规 19" xfId="57"/>
    <cellStyle name="常规 2" xfId="58"/>
    <cellStyle name="常规 2 6" xfId="59"/>
    <cellStyle name="常规 3" xfId="60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4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5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6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7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8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9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10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1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2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3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4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5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6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7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8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19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20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21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22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23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4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5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6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7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8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9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0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1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2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33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34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35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36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</xdr:row>
      <xdr:rowOff>0</xdr:rowOff>
    </xdr:from>
    <xdr:to>
      <xdr:col>4</xdr:col>
      <xdr:colOff>95250</xdr:colOff>
      <xdr:row>3</xdr:row>
      <xdr:rowOff>124460</xdr:rowOff>
    </xdr:to>
    <xdr:sp>
      <xdr:nvSpPr>
        <xdr:cNvPr id="37" name="Text Box 1"/>
        <xdr:cNvSpPr txBox="1"/>
      </xdr:nvSpPr>
      <xdr:spPr>
        <a:xfrm>
          <a:off x="3740785" y="13779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125095</xdr:rowOff>
    </xdr:to>
    <xdr:sp>
      <xdr:nvSpPr>
        <xdr:cNvPr id="38" name="Text Box 1"/>
        <xdr:cNvSpPr txBox="1"/>
      </xdr:nvSpPr>
      <xdr:spPr>
        <a:xfrm>
          <a:off x="3740785" y="906653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9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40" name="Text Box 1"/>
        <xdr:cNvSpPr txBox="1"/>
      </xdr:nvSpPr>
      <xdr:spPr>
        <a:xfrm>
          <a:off x="3740785" y="906653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4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5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6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125095</xdr:rowOff>
    </xdr:to>
    <xdr:sp>
      <xdr:nvSpPr>
        <xdr:cNvPr id="70" name="Text Box 1"/>
        <xdr:cNvSpPr txBox="1"/>
      </xdr:nvSpPr>
      <xdr:spPr>
        <a:xfrm>
          <a:off x="3740785" y="5066665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7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8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8</xdr:row>
      <xdr:rowOff>0</xdr:rowOff>
    </xdr:from>
    <xdr:to>
      <xdr:col>4</xdr:col>
      <xdr:colOff>95250</xdr:colOff>
      <xdr:row>8</xdr:row>
      <xdr:rowOff>123825</xdr:rowOff>
    </xdr:to>
    <xdr:sp>
      <xdr:nvSpPr>
        <xdr:cNvPr id="89" name="Text Box 1"/>
        <xdr:cNvSpPr txBox="1"/>
      </xdr:nvSpPr>
      <xdr:spPr>
        <a:xfrm>
          <a:off x="3742055" y="5066665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9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0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125095</xdr:rowOff>
    </xdr:to>
    <xdr:sp>
      <xdr:nvSpPr>
        <xdr:cNvPr id="113" name="Text Box 1"/>
        <xdr:cNvSpPr txBox="1"/>
      </xdr:nvSpPr>
      <xdr:spPr>
        <a:xfrm>
          <a:off x="3740785" y="5066665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1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2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8</xdr:row>
      <xdr:rowOff>0</xdr:rowOff>
    </xdr:from>
    <xdr:to>
      <xdr:col>4</xdr:col>
      <xdr:colOff>95250</xdr:colOff>
      <xdr:row>8</xdr:row>
      <xdr:rowOff>123825</xdr:rowOff>
    </xdr:to>
    <xdr:sp>
      <xdr:nvSpPr>
        <xdr:cNvPr id="132" name="Text Box 1"/>
        <xdr:cNvSpPr txBox="1"/>
      </xdr:nvSpPr>
      <xdr:spPr>
        <a:xfrm>
          <a:off x="3742055" y="5066665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3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4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125095</xdr:rowOff>
    </xdr:to>
    <xdr:sp>
      <xdr:nvSpPr>
        <xdr:cNvPr id="156" name="Text Box 1"/>
        <xdr:cNvSpPr txBox="1"/>
      </xdr:nvSpPr>
      <xdr:spPr>
        <a:xfrm>
          <a:off x="3740785" y="5066665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5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6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8</xdr:row>
      <xdr:rowOff>0</xdr:rowOff>
    </xdr:from>
    <xdr:to>
      <xdr:col>4</xdr:col>
      <xdr:colOff>95250</xdr:colOff>
      <xdr:row>8</xdr:row>
      <xdr:rowOff>123825</xdr:rowOff>
    </xdr:to>
    <xdr:sp>
      <xdr:nvSpPr>
        <xdr:cNvPr id="175" name="Text Box 1"/>
        <xdr:cNvSpPr txBox="1"/>
      </xdr:nvSpPr>
      <xdr:spPr>
        <a:xfrm>
          <a:off x="3742055" y="5066665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7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4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5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6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7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8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89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90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91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92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8</xdr:row>
      <xdr:rowOff>0</xdr:rowOff>
    </xdr:from>
    <xdr:to>
      <xdr:col>4</xdr:col>
      <xdr:colOff>95250</xdr:colOff>
      <xdr:row>8</xdr:row>
      <xdr:rowOff>124460</xdr:rowOff>
    </xdr:to>
    <xdr:sp>
      <xdr:nvSpPr>
        <xdr:cNvPr id="193" name="Text Box 1"/>
        <xdr:cNvSpPr txBox="1"/>
      </xdr:nvSpPr>
      <xdr:spPr>
        <a:xfrm>
          <a:off x="3740785" y="506666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110" zoomScaleNormal="110" workbookViewId="0">
      <pane ySplit="3" topLeftCell="A4" activePane="bottomLeft" state="frozen"/>
      <selection/>
      <selection pane="bottomLeft" activeCell="B8" sqref="B8"/>
    </sheetView>
  </sheetViews>
  <sheetFormatPr defaultColWidth="9" defaultRowHeight="14.25"/>
  <cols>
    <col min="1" max="1" width="5.9" style="5" customWidth="1"/>
    <col min="2" max="2" width="28.175" style="5" customWidth="1"/>
    <col min="3" max="3" width="5.91666666666667" style="5" customWidth="1"/>
    <col min="4" max="4" width="8.975" style="5" customWidth="1"/>
    <col min="5" max="5" width="87.6166666666667" style="6" customWidth="1"/>
    <col min="6" max="6" width="9.76666666666667" style="5" customWidth="1"/>
    <col min="7" max="7" width="20.625" style="6" customWidth="1"/>
    <col min="8" max="9" width="9.88333333333333" style="5" customWidth="1"/>
    <col min="10" max="16384" width="9" style="4"/>
  </cols>
  <sheetData>
    <row r="1" ht="25.5" customHeight="1" spans="1:2">
      <c r="A1" s="7" t="s">
        <v>0</v>
      </c>
      <c r="B1" s="7"/>
    </row>
    <row r="2" ht="34" customHeight="1" spans="1:9">
      <c r="A2" s="8" t="s">
        <v>1</v>
      </c>
      <c r="B2" s="8"/>
      <c r="C2" s="8"/>
      <c r="D2" s="8"/>
      <c r="E2" s="9"/>
      <c r="F2" s="8"/>
      <c r="G2" s="9"/>
      <c r="H2" s="8"/>
      <c r="I2" s="8"/>
    </row>
    <row r="3" s="1" customFormat="1" ht="49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33" customHeight="1" spans="1:9">
      <c r="A4" s="12" t="s">
        <v>11</v>
      </c>
      <c r="B4" s="12"/>
      <c r="C4" s="12"/>
      <c r="D4" s="12"/>
      <c r="E4" s="13"/>
      <c r="F4" s="12">
        <f>SUM(F5:F9)</f>
        <v>2954</v>
      </c>
      <c r="G4" s="13"/>
      <c r="H4" s="12"/>
      <c r="I4" s="12"/>
    </row>
    <row r="5" s="3" customFormat="1" ht="49.5" customHeight="1" spans="1:9">
      <c r="A5" s="14" t="s">
        <v>12</v>
      </c>
      <c r="B5" s="15" t="s">
        <v>13</v>
      </c>
      <c r="C5" s="16" t="s">
        <v>14</v>
      </c>
      <c r="D5" s="16" t="s">
        <v>15</v>
      </c>
      <c r="E5" s="17" t="s">
        <v>16</v>
      </c>
      <c r="F5" s="12">
        <v>120</v>
      </c>
      <c r="G5" s="17" t="s">
        <v>17</v>
      </c>
      <c r="H5" s="18" t="s">
        <v>18</v>
      </c>
      <c r="I5" s="23" t="s">
        <v>19</v>
      </c>
    </row>
    <row r="6" s="3" customFormat="1" ht="76.5" customHeight="1" spans="1:9">
      <c r="A6" s="14" t="s">
        <v>20</v>
      </c>
      <c r="B6" s="15" t="s">
        <v>21</v>
      </c>
      <c r="C6" s="16" t="s">
        <v>14</v>
      </c>
      <c r="D6" s="16" t="s">
        <v>22</v>
      </c>
      <c r="E6" s="17" t="s">
        <v>23</v>
      </c>
      <c r="F6" s="12">
        <v>400</v>
      </c>
      <c r="G6" s="17" t="s">
        <v>17</v>
      </c>
      <c r="H6" s="18" t="s">
        <v>18</v>
      </c>
      <c r="I6" s="23" t="s">
        <v>19</v>
      </c>
    </row>
    <row r="7" s="3" customFormat="1" ht="76.5" customHeight="1" spans="1:9">
      <c r="A7" s="14" t="s">
        <v>24</v>
      </c>
      <c r="B7" s="15" t="s">
        <v>25</v>
      </c>
      <c r="C7" s="16" t="s">
        <v>14</v>
      </c>
      <c r="D7" s="16" t="s">
        <v>26</v>
      </c>
      <c r="E7" s="19" t="s">
        <v>27</v>
      </c>
      <c r="F7" s="12">
        <v>800</v>
      </c>
      <c r="G7" s="17" t="s">
        <v>28</v>
      </c>
      <c r="H7" s="18" t="s">
        <v>18</v>
      </c>
      <c r="I7" s="23" t="s">
        <v>19</v>
      </c>
    </row>
    <row r="8" s="3" customFormat="1" ht="54.95" customHeight="1" spans="1:9">
      <c r="A8" s="14" t="s">
        <v>29</v>
      </c>
      <c r="B8" s="15" t="s">
        <v>30</v>
      </c>
      <c r="C8" s="16" t="s">
        <v>14</v>
      </c>
      <c r="D8" s="16" t="s">
        <v>31</v>
      </c>
      <c r="E8" s="17" t="s">
        <v>32</v>
      </c>
      <c r="F8" s="12">
        <v>850</v>
      </c>
      <c r="G8" s="17" t="s">
        <v>17</v>
      </c>
      <c r="H8" s="18" t="s">
        <v>18</v>
      </c>
      <c r="I8" s="23" t="s">
        <v>19</v>
      </c>
    </row>
    <row r="9" s="3" customFormat="1" ht="54.95" customHeight="1" spans="1:9">
      <c r="A9" s="14" t="s">
        <v>33</v>
      </c>
      <c r="B9" s="15" t="s">
        <v>34</v>
      </c>
      <c r="C9" s="20" t="s">
        <v>14</v>
      </c>
      <c r="D9" s="20" t="s">
        <v>35</v>
      </c>
      <c r="E9" s="13" t="s">
        <v>36</v>
      </c>
      <c r="F9" s="12">
        <f>SUM(F10:F14)</f>
        <v>784</v>
      </c>
      <c r="G9" s="13"/>
      <c r="H9" s="12"/>
      <c r="I9" s="24"/>
    </row>
    <row r="10" s="4" customFormat="1" ht="52" customHeight="1" spans="1:9">
      <c r="A10" s="18">
        <v>1</v>
      </c>
      <c r="B10" s="18" t="s">
        <v>37</v>
      </c>
      <c r="C10" s="18" t="s">
        <v>14</v>
      </c>
      <c r="D10" s="18" t="s">
        <v>38</v>
      </c>
      <c r="E10" s="17" t="s">
        <v>39</v>
      </c>
      <c r="F10" s="18">
        <v>198</v>
      </c>
      <c r="G10" s="21" t="s">
        <v>17</v>
      </c>
      <c r="H10" s="18" t="s">
        <v>18</v>
      </c>
      <c r="I10" s="18" t="s">
        <v>19</v>
      </c>
    </row>
    <row r="11" s="4" customFormat="1" ht="52" customHeight="1" spans="1:9">
      <c r="A11" s="18">
        <v>2</v>
      </c>
      <c r="B11" s="18" t="s">
        <v>40</v>
      </c>
      <c r="C11" s="18" t="s">
        <v>14</v>
      </c>
      <c r="D11" s="18" t="s">
        <v>41</v>
      </c>
      <c r="E11" s="17" t="s">
        <v>42</v>
      </c>
      <c r="F11" s="18">
        <v>214</v>
      </c>
      <c r="G11" s="21" t="s">
        <v>17</v>
      </c>
      <c r="H11" s="18" t="s">
        <v>18</v>
      </c>
      <c r="I11" s="18" t="s">
        <v>19</v>
      </c>
    </row>
    <row r="12" s="4" customFormat="1" ht="52" customHeight="1" spans="1:9">
      <c r="A12" s="18">
        <v>3</v>
      </c>
      <c r="B12" s="18" t="s">
        <v>43</v>
      </c>
      <c r="C12" s="18" t="s">
        <v>14</v>
      </c>
      <c r="D12" s="18" t="s">
        <v>15</v>
      </c>
      <c r="E12" s="22" t="s">
        <v>44</v>
      </c>
      <c r="F12" s="18">
        <v>136</v>
      </c>
      <c r="G12" s="21" t="s">
        <v>17</v>
      </c>
      <c r="H12" s="18" t="s">
        <v>18</v>
      </c>
      <c r="I12" s="18" t="s">
        <v>19</v>
      </c>
    </row>
    <row r="13" s="4" customFormat="1" ht="52" customHeight="1" spans="1:9">
      <c r="A13" s="18">
        <v>4</v>
      </c>
      <c r="B13" s="18" t="s">
        <v>45</v>
      </c>
      <c r="C13" s="18" t="s">
        <v>14</v>
      </c>
      <c r="D13" s="18" t="s">
        <v>15</v>
      </c>
      <c r="E13" s="22" t="s">
        <v>46</v>
      </c>
      <c r="F13" s="18">
        <v>136</v>
      </c>
      <c r="G13" s="21" t="s">
        <v>17</v>
      </c>
      <c r="H13" s="18" t="s">
        <v>18</v>
      </c>
      <c r="I13" s="18" t="s">
        <v>19</v>
      </c>
    </row>
    <row r="14" s="4" customFormat="1" ht="52" customHeight="1" spans="1:9">
      <c r="A14" s="18">
        <v>5</v>
      </c>
      <c r="B14" s="18" t="s">
        <v>47</v>
      </c>
      <c r="C14" s="18" t="s">
        <v>14</v>
      </c>
      <c r="D14" s="18" t="s">
        <v>48</v>
      </c>
      <c r="E14" s="17" t="s">
        <v>49</v>
      </c>
      <c r="F14" s="18">
        <v>100</v>
      </c>
      <c r="G14" s="21" t="s">
        <v>17</v>
      </c>
      <c r="H14" s="18" t="s">
        <v>18</v>
      </c>
      <c r="I14" s="18" t="s">
        <v>19</v>
      </c>
    </row>
    <row r="15" s="4" customFormat="1" spans="1:9">
      <c r="A15" s="5"/>
      <c r="B15" s="5"/>
      <c r="C15" s="5"/>
      <c r="D15" s="5"/>
      <c r="E15" s="6"/>
      <c r="F15" s="5"/>
      <c r="G15" s="6"/>
      <c r="H15" s="5"/>
      <c r="I15" s="5"/>
    </row>
    <row r="16" s="4" customFormat="1" spans="1:9">
      <c r="A16" s="5"/>
      <c r="B16" s="5"/>
      <c r="C16" s="5"/>
      <c r="D16" s="5"/>
      <c r="E16" s="6"/>
      <c r="F16" s="5"/>
      <c r="G16" s="6"/>
      <c r="H16" s="5"/>
      <c r="I16" s="5"/>
    </row>
    <row r="17" s="4" customFormat="1" spans="1:9">
      <c r="A17" s="5"/>
      <c r="B17" s="5"/>
      <c r="C17" s="5"/>
      <c r="D17" s="5"/>
      <c r="E17" s="6"/>
      <c r="F17" s="5"/>
      <c r="G17" s="6"/>
      <c r="H17" s="5"/>
      <c r="I17" s="5"/>
    </row>
    <row r="18" s="4" customFormat="1" spans="1:9">
      <c r="A18" s="5"/>
      <c r="B18" s="5"/>
      <c r="C18" s="5"/>
      <c r="D18" s="5"/>
      <c r="E18" s="6"/>
      <c r="F18" s="5"/>
      <c r="G18" s="6"/>
      <c r="H18" s="5"/>
      <c r="I18" s="5"/>
    </row>
    <row r="19" s="4" customFormat="1" spans="1:9">
      <c r="A19" s="5"/>
      <c r="B19" s="5"/>
      <c r="C19" s="5"/>
      <c r="D19" s="5"/>
      <c r="E19" s="6"/>
      <c r="F19" s="5"/>
      <c r="G19" s="6"/>
      <c r="H19" s="5"/>
      <c r="I19" s="5"/>
    </row>
    <row r="20" s="4" customFormat="1" spans="1:9">
      <c r="A20" s="5"/>
      <c r="B20" s="5"/>
      <c r="C20" s="5"/>
      <c r="D20" s="5"/>
      <c r="E20" s="6"/>
      <c r="F20" s="5"/>
      <c r="G20" s="6"/>
      <c r="H20" s="5"/>
      <c r="I20" s="5"/>
    </row>
  </sheetData>
  <mergeCells count="3">
    <mergeCell ref="A1:B1"/>
    <mergeCell ref="A2:I2"/>
    <mergeCell ref="A4:B4"/>
  </mergeCells>
  <printOptions horizontalCentered="1"/>
  <pageMargins left="0.786805555555556" right="0.708333333333333" top="0.590277777777778" bottom="0.550694444444444" header="0" footer="0"/>
  <pageSetup paperSize="8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独孤苍穹</cp:lastModifiedBy>
  <dcterms:created xsi:type="dcterms:W3CDTF">2016-07-11T03:13:00Z</dcterms:created>
  <cp:lastPrinted>2018-06-06T01:33:00Z</cp:lastPrinted>
  <dcterms:modified xsi:type="dcterms:W3CDTF">2019-06-13T09:42:26Z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14</vt:lpwstr>
  </property>
</Properties>
</file>