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<sst xmlns="http://schemas.openxmlformats.org/spreadsheetml/2006/main" count="1596" uniqueCount="747">
  <si>
    <t>附件2</t>
  </si>
  <si>
    <t xml:space="preserve">  环县2018年统筹整合资金项目计划表</t>
  </si>
  <si>
    <t xml:space="preserve">              单位：万元</t>
  </si>
  <si>
    <t>序号</t>
  </si>
  <si>
    <t>项目名称</t>
  </si>
  <si>
    <t>建设
地点</t>
  </si>
  <si>
    <t>建设内容及规模</t>
  </si>
  <si>
    <t>投资
规模</t>
  </si>
  <si>
    <t>建设起
止年限</t>
  </si>
  <si>
    <t>扶贫效益</t>
  </si>
  <si>
    <t>责任
单位</t>
  </si>
  <si>
    <t>合  计</t>
  </si>
  <si>
    <t>一</t>
  </si>
  <si>
    <t>农村基础设施建设</t>
  </si>
  <si>
    <t>农村危房改造项目</t>
  </si>
  <si>
    <t>环城镇</t>
  </si>
  <si>
    <t>实施贫困户危房改造119户，其中兜底保障危房改造28户;实施农村集体公租房建设2处;实施年兜底保障危房改造5户。</t>
  </si>
  <si>
    <t>2018年</t>
  </si>
  <si>
    <t>保障119户贫困户、32户兜底户危房改造及6户180平方米农村集体公祖房建设。</t>
  </si>
  <si>
    <t>县住建局</t>
  </si>
  <si>
    <t>曲子镇</t>
  </si>
  <si>
    <t>实施贫困户危房改造83户，其中兜底保障危房改造26户;实施兜底保障危房改造1户。</t>
  </si>
  <si>
    <t>保障83户贫困户、27户兜底户危房改造。</t>
  </si>
  <si>
    <t>木钵镇</t>
  </si>
  <si>
    <t>实施贫困户危房改造151户，其中兜底保障危房改造7户。</t>
  </si>
  <si>
    <t>保障151户贫困户、7户兜底户危房改造。</t>
  </si>
  <si>
    <t>甜水镇</t>
  </si>
  <si>
    <t>实施贫困户危房改造119户，其中兜底保障危房改造14户;实施农村集体公租房建设2处。</t>
  </si>
  <si>
    <t>保障119户贫困户、14户兜底户危房改造及6户180平方米农村集体公祖房建设。</t>
  </si>
  <si>
    <t>合道镇</t>
  </si>
  <si>
    <t>实施贫困户危房改造107户，其中兜底保障危房改造25户;实施农村集体公租房建设3处。</t>
  </si>
  <si>
    <t>保障107户贫困户、25户兜底户危房改造及9户270平方米农村集体公祖房建设。</t>
  </si>
  <si>
    <t>洪德镇</t>
  </si>
  <si>
    <t>实施贫困户危房改造149户，其中兜底保障危房改造15户。</t>
  </si>
  <si>
    <t>保障149户贫困户、15户兜底户危房改造。</t>
  </si>
  <si>
    <t>樊家川镇</t>
  </si>
  <si>
    <t>实施贫困户危房改造83户，其中兜底保障危房改造19户。</t>
  </si>
  <si>
    <t>保障83户贫困户、19户兜底户危房改造。</t>
  </si>
  <si>
    <t>耿湾乡</t>
  </si>
  <si>
    <t>实施贫困户危房改造53户，其中兜底保障危房改造11户;实施农村集体公租房建设3处。</t>
  </si>
  <si>
    <t>保障53户贫困户、11户兜底户危房改造及9户270平方米农村集体公祖房建设。</t>
  </si>
  <si>
    <t>芦家湾乡</t>
  </si>
  <si>
    <t>实施贫困户危房改造100户，其中兜底保障危房改造21户;实施农村集体公租房建设2处;实施兜底保障危房改造2户。</t>
  </si>
  <si>
    <t>保障100户贫困户、23户兜底户危房改造及6户180平方米农村集体公祖房建设。</t>
  </si>
  <si>
    <t>罗山乡</t>
  </si>
  <si>
    <t>实施贫困户危房改造46户，其中兜底保障危房改造6户;实施农村集体公租房建设1处。</t>
  </si>
  <si>
    <t>保障46户贫困户、6户兜底户危房改造及3户90平方米农村集体公祖房建设。</t>
  </si>
  <si>
    <t>毛井镇</t>
  </si>
  <si>
    <t>实施贫困户危房改造181户，其中兜底保障危房改造45户;实施农村集体公租房建设5处。</t>
  </si>
  <si>
    <t>保障181户贫困户、45户兜底户危房改造及15户450平方米农村集体公祖房建设。</t>
  </si>
  <si>
    <t>南湫乡</t>
  </si>
  <si>
    <t>实施贫困户危房改造43户，其中兜底保障危房改造10户;实施农村集体公租房建设5处。</t>
  </si>
  <si>
    <t>保障43户贫困户、10户兜底户危房改造及15户450平方米农村集体公祖房建设。</t>
  </si>
  <si>
    <t>秦团庄乡</t>
  </si>
  <si>
    <t>实施贫困户危房改造32户，其中兜底保障危房改造10户;实施农村集体公租房建设3处。</t>
  </si>
  <si>
    <t>保障32户贫困户、10户兜底户危房改造及9户270平方米农村集体公祖房建设。</t>
  </si>
  <si>
    <t>山城乡</t>
  </si>
  <si>
    <t>实施贫困户危房改造53户，其中兜底保障危房改造13户;实施农村集体公租房建设1处。</t>
  </si>
  <si>
    <t>保障53户贫困户、13户兜底户危房改造及3户90平方米农村集体公祖房建设。</t>
  </si>
  <si>
    <t>天池乡</t>
  </si>
  <si>
    <t>实施贫困户危房改造198户，其中兜底保障危房改造43户;实施兜底保障危房改造34户。</t>
  </si>
  <si>
    <t>保障198户贫困户、77户兜底户危房改造。</t>
  </si>
  <si>
    <t>演武乡</t>
  </si>
  <si>
    <t>实施贫困户危房改造65户，其中兜底保障危房改造12户;实施农村集体公租房建设4处。</t>
  </si>
  <si>
    <t>保障65户贫困户、12户兜底户危房改造及12户360平方米农村集体公祖房建设。</t>
  </si>
  <si>
    <t>四合原</t>
  </si>
  <si>
    <t>实施贫困户危房改造7户，其中兜底保障危房改造3户。</t>
  </si>
  <si>
    <t>保障7户贫困户、3户兜底户危房改造。</t>
  </si>
  <si>
    <t>小南沟乡</t>
  </si>
  <si>
    <t>实施贫困户危房改造62户，其中兜底保障危房改造6户;实施农村集体公租房建设3处。</t>
  </si>
  <si>
    <t>保障62户贫困户、6户兜底户危房改造及9户270平方米农村集体公祖房建设。</t>
  </si>
  <si>
    <t>车道镇</t>
  </si>
  <si>
    <t>实施贫困户危房改造133户，其中兜底保障危房改造27户;实施兜底保障危房改造3户。</t>
  </si>
  <si>
    <t>保障133户贫困户、30户兜底户危房改造。</t>
  </si>
  <si>
    <t>虎洞镇</t>
  </si>
  <si>
    <t>实施贫困户危房改造82户，其中兜底保障危房改造31户;实施农村集体公租房建设2处。</t>
  </si>
  <si>
    <t>保障82户贫困户、31户兜底户危房改造及6户180平方米农村集体公祖房建设。</t>
  </si>
  <si>
    <t>八珠乡</t>
  </si>
  <si>
    <t>实施贫困户危房改造86户，其中兜底保障危房改造27户;实施农村集体公租房建设1处。</t>
  </si>
  <si>
    <t>保障86户贫困户、27户兜底户危房改造及3户90平方米农村集体公祖房建设。</t>
  </si>
  <si>
    <t>实施贫困户危房改造41户。</t>
  </si>
  <si>
    <t>保障41户贫困户危房改造。</t>
  </si>
  <si>
    <t>实施贫困户危房改造18户。</t>
  </si>
  <si>
    <t>保障18户贫困户危房改造。</t>
  </si>
  <si>
    <t>兜底保障农村危房改造19户。</t>
  </si>
  <si>
    <t>保障19户贫困户危房改造。</t>
  </si>
  <si>
    <t>实施贫困户危房改造158户。</t>
  </si>
  <si>
    <t>保障158户贫困户危房改造。</t>
  </si>
  <si>
    <t>实施贫困户危房改造8户。</t>
  </si>
  <si>
    <t>保障8户贫困户危房改造。</t>
  </si>
  <si>
    <t>实施贫困户危房改造11户；兜底保障农村危房改造11户。</t>
  </si>
  <si>
    <t>保障11户贫困户、11户政府兜底户危房改造。</t>
  </si>
  <si>
    <t>实施贫困户危房改造30户。</t>
  </si>
  <si>
    <t>保障30户贫困户危房改造。</t>
  </si>
  <si>
    <t>实施贫困户危房改造5户。</t>
  </si>
  <si>
    <t>保障5户贫困户危房改造。</t>
  </si>
  <si>
    <t>实施贫困户危房改造53户；兜底保障农村危房改造55户。</t>
  </si>
  <si>
    <t>保障53户贫困户、55户政府兜底户危房改造。</t>
  </si>
  <si>
    <t>实施贫困户危房改造28户。</t>
  </si>
  <si>
    <t>保障28户贫困户危房改造。</t>
  </si>
  <si>
    <t>实施贫困户危房改造10户；兜底保障农村危房改造14户。</t>
  </si>
  <si>
    <t>保障10户贫困户、14户政府兜底户危房改造。</t>
  </si>
  <si>
    <t>实施贫困户危房改造6户；兜底保障农村危房改造5户。</t>
  </si>
  <si>
    <t>保障6户贫困户、5户政府兜底户危房改造。</t>
  </si>
  <si>
    <t>实施贫困户危房改造33户；兜底保障农村危房改造27户。</t>
  </si>
  <si>
    <t>保障33户贫困户、27户政府兜底户危房改造。</t>
  </si>
  <si>
    <t>实施贫困户危房改造18户；兜底保障农村危房改造14户。</t>
  </si>
  <si>
    <t>保障18户贫困户、14户政府兜底户危房改造。</t>
  </si>
  <si>
    <t>实施贫困户危房改造7户。</t>
  </si>
  <si>
    <t>保障7户贫困户危房改造。</t>
  </si>
  <si>
    <t>实施贫困户危房改造29户。</t>
  </si>
  <si>
    <t>保障29户贫困户危房改造。</t>
  </si>
  <si>
    <t>实施贫困户危房改造16户；兜底保障农村危房改造14户。</t>
  </si>
  <si>
    <t>保障16户贫困户、14户政府兜底户危房改造。</t>
  </si>
  <si>
    <t>实施贫困户危房改造43户；兜底保障农村危房改造30户。</t>
  </si>
  <si>
    <t>保障43户贫困户、30户政府兜底户危房改造。</t>
  </si>
  <si>
    <t>农村集流场窖建设项目</t>
  </si>
  <si>
    <t>半个城村7处，常兆台村10处，贾驿村11处，刘解掌村17处，张家湾村12处，砂井子村10处，高庙湾村8处，魏家河村4处，金庄塬村10处，张大掌村3处每处补助5000元，共补助46万元</t>
  </si>
  <si>
    <t>解决92户贫困户安全饮水问题，为全县脱贫攻坚打下坚实基础</t>
  </si>
  <si>
    <t xml:space="preserve">
县水务局</t>
  </si>
  <si>
    <t>车道乡</t>
  </si>
  <si>
    <t>元峁村4处，苦水掌村4处，王西掌村10处，吊渠村4处，三角城村3处，杨掌村4处，万安村5处，魏洼村19处，陈掌村3处，红台村3处，樱桃掌村6处，安掌村14处，代掌村8处，刘渠村9处，刘园子村8处每处补助5000元，共补助52万元</t>
  </si>
  <si>
    <t>解决104户贫困户安全饮水问题，为全县脱贫攻坚打下坚实基础</t>
  </si>
  <si>
    <t xml:space="preserve">南湫乡 </t>
  </si>
  <si>
    <t>代家洼村14处，党家洼村5处，双井子村2处，岳后渠村7处，杨兴堡村3处，花儿山村3处，洪涝池村5处每处补助5000元，共补助19.5万元</t>
  </si>
  <si>
    <t>解决39户贫困户安全饮水问题，为全县脱贫攻坚打下坚实基础</t>
  </si>
  <si>
    <t>小南沟村6处，许掌村4处，陈掌村7处，李塬村9处，汪天子村7处，李上山村5处，粉子山村19处，燕麦掌村14处，杨胡套子村5处，丁寨柯村5处，连川村7处，天子渠村4处每处补助5000元，共补助46万元</t>
  </si>
  <si>
    <t>苇芝城村6处，龙柏山村2处，兰家掌村2处，陈渠子村4处，光明村2处每处补助5000元，共补助8万元</t>
  </si>
  <si>
    <t>解决16户贫困户安全饮水问题，为全县脱贫攻坚打下坚实基础</t>
  </si>
  <si>
    <t>大户掌村18处，丁连掌村7处，高家洼村9处，红土咀村5处，黄寨科村2处，马趟村4处，乔崾岘村18处，山西掌村4处，施家滩村4处，杨东掌村18处每处补助5000元，共补助44.5万元</t>
  </si>
  <si>
    <t>解决89户贫困户安全饮水问题，为全县脱贫攻坚打下坚实基础</t>
  </si>
  <si>
    <t>陈旗塬村14处，常崾岘村10处，大路洼村6处，寨子坪村5处，赵台村22处，沈岭村29处，唐台子村6处，红崖洼村4处，梁坪村5处，朱塬村9处，赵塬村11处，尚西坪村7处，辛坪村11处，杨坪沟村23处，瓦天沟村5处，何坪村9处每处补助5000元，共补助88万元</t>
  </si>
  <si>
    <t>解决176户贫困户安全饮水问题，为全县脱贫攻坚打下坚实基础</t>
  </si>
  <si>
    <t>王庄村4处，小堡条村4处，杨新庄村8处，桃李湾村3处，庙儿掌村14处，大堡条村10处，花儿掌村6处，盘龙村25处每处补助5000元，共补助37万元</t>
  </si>
  <si>
    <t>解决74户贫困户安全饮水问题，为全县脱贫攻坚打下坚实基础</t>
  </si>
  <si>
    <t>佛岔村11处，吴家塬村15处，路家塬村31处，黑泉河村24处，杨家洼村4处，刘坪村32处，走马俭村5处，曳郭嘴村5处，黄山村6处每处补助5000元，共补助66.5万元</t>
  </si>
  <si>
    <t>解决133户贫困户安全饮水问题，为全县脱贫攻坚打下坚实基础</t>
  </si>
  <si>
    <t xml:space="preserve">天池乡 </t>
  </si>
  <si>
    <t>张邓塬村4处，梁河村5处，殷屈河村6处，苏北岔村6处，潘老庄村9处，大庄台村11处，四合掌村4处，老庄湾村3处，井渠淌村5处，碾盘岭村5处，吴城子村4处每处补助5000元，共补助31万元</t>
  </si>
  <si>
    <t>解决62户贫困户安全饮水问题，为全县脱贫攻坚打下坚实基础</t>
  </si>
  <si>
    <t xml:space="preserve">环城镇 </t>
  </si>
  <si>
    <t>北郭塬村4处，赵小掌村8处，宁老庄村10处，城东塬村3处，冉旗寨村9处，陈汤塬村3处，鸳鸯沟村3处，张滩滩村5处，西川村10处，肖川村13处，唐塬村6处，高龚塬村14处，杨庙掌村4处每处补助5000元，共补助46万元</t>
  </si>
  <si>
    <t xml:space="preserve">耿湾乡 </t>
  </si>
  <si>
    <t>万湾村2处，郜庄村4处，张台村4处，郝东掌村15处，潘掌村39处，许掌村16处每处补助5000元，共补助40万元</t>
  </si>
  <si>
    <t>解决80户贫困户安全饮水问题，为全县脱贫攻坚打下坚实基础</t>
  </si>
  <si>
    <t xml:space="preserve">八珠乡 </t>
  </si>
  <si>
    <t>八珠塬村3处，曹塬村2处，瓦崾岘村14处，苟塬村10处，湫坝沟村2处，杏树沟村3处，塔儿咀村12处，马连掌村20处，冯家湾村10处，白塬村6处每处补助5000元，共补助41万元</t>
  </si>
  <si>
    <t>解决82户贫困户安全饮水问题，为全县脱贫攻坚打下坚实基础</t>
  </si>
  <si>
    <t xml:space="preserve">洪德镇 </t>
  </si>
  <si>
    <t>李达掌村4处，苗河村2处，耿塬畔村3处，许旗村4处，张塬村4处，新集村7处，私盐路村15处，洪德街村3处，赵洼村3处，苏长沟村7处，梁岔村6处，马塬村26处，寇河村9处每处补助5000元，共补助46.5万元</t>
  </si>
  <si>
    <t>解决93户贫困户安全饮水问题，为全县脱贫攻坚打下坚实基础</t>
  </si>
  <si>
    <t xml:space="preserve">木钵镇 </t>
  </si>
  <si>
    <t>坪子塬村13处，殷家桥村11处，水坝滩村9处，邓寨子村12处，郭西掌村17处，罗家沟村4处，井儿岔村17处，二合塬村12处，高寨村41处，白家掌村21处，周湾村1处，木钵街村8处，高楼塬村4处，曹旗村11处每处补助5000元，共补助90.5万元</t>
  </si>
  <si>
    <t>解决181户贫困户安全饮水问题，为全县脱贫攻坚打下坚实基础</t>
  </si>
  <si>
    <t>刘旗村7处，孟家寨村2处，宋家塬村5处，许家塬村2处，金村寺村2处，油坊塬村6处，金盆掌村2处，小庄子村2处，马家河村5处，董家塬村2处，高李湾村6处，楼房子村3处，西沟村7处每处补助5000元，共补助25.5万元</t>
  </si>
  <si>
    <t>解决51户贫困户安全饮水问题，为全县脱贫攻坚打下坚实基础</t>
  </si>
  <si>
    <t>山城堡村9处，八里铺村13处，薛塬村2处，赵庄村3处，王山口子村9处，寨柯村7处，冯家沟村7处，郝掌村11处，谢庄村6处每处补助5000元，共补助33.5万元</t>
  </si>
  <si>
    <t>解决67户贫困户安全饮水问题，为全县脱贫攻坚打下坚实基础</t>
  </si>
  <si>
    <t>鲁掌村2处，大良洼村2处，张铁村10处，何塬村6处，高崾岘村2处，邱滩村12处每处补助5000元，共补助17万元</t>
  </si>
  <si>
    <t>解决34户贫困户安全饮水问题，为全县脱贫攻坚打下坚实基础</t>
  </si>
  <si>
    <t xml:space="preserve">秦团庄乡 </t>
  </si>
  <si>
    <t>大天子村1处，贾塬村2处，新集子村1处，新峁村2处，南掌堡子村3处每处补助5000元，共补助4.5万元</t>
  </si>
  <si>
    <t>解决9户贫困户安全饮水问题，为全县脱贫攻坚打下坚实基础</t>
  </si>
  <si>
    <t xml:space="preserve">樊家川乡 </t>
  </si>
  <si>
    <t>闫塬村15处，马驿沟村23处，李崾岘村24处，马骏滩村27处，郝集村26处，樊家川村23处，慕家河村10处，长城村24处每处补助5000元，共补助86万元</t>
  </si>
  <si>
    <t>解决172户贫困户安全饮水问题，为全县脱贫攻坚打下坚实基础</t>
  </si>
  <si>
    <t xml:space="preserve">四合原乡 </t>
  </si>
  <si>
    <t>四合原村4处，桃树掌村4处，韩老庄村4处，天桥村11处，早流渠村8处，耿河村31处每处补助5000元，共补助31万元</t>
  </si>
  <si>
    <t>村容村貌
整治项目</t>
  </si>
  <si>
    <t>曲子镇双城村、刘旗村</t>
  </si>
  <si>
    <t>曲子镇双城村、刘旗村村容村貌整治项目，补助短缺资金350万元</t>
  </si>
  <si>
    <t>改善2个村136户贫困户508人生产生活环境，提高生活质量，优化群众生活环境</t>
  </si>
  <si>
    <t xml:space="preserve">
县农村部</t>
  </si>
  <si>
    <t>罗山川西阳洼村、
大树塬村</t>
  </si>
  <si>
    <t>村容村貌整治2个139万元（罗山川西阳洼村110万元、大树塬村29万元）。</t>
  </si>
  <si>
    <t>改善2个村266户贫困户1221人生产生活环境，提高生活质量，优化群众生活环境</t>
  </si>
  <si>
    <t>车道乡
刘园子村</t>
  </si>
  <si>
    <t>车道乡刘园子村村容村貌整治，补助短缺资金8.1万元（总投资58.1万元，2017年第二批财政专项扶贫资金补助50万元）</t>
  </si>
  <si>
    <t>改善车道乡刘园子村贫困群众生活条件，提升生活质量，优化群众生活环境</t>
  </si>
  <si>
    <t>县扶贫办</t>
  </si>
  <si>
    <t>新农村场地平整项目</t>
  </si>
  <si>
    <t>演武乡
黑泉河村</t>
  </si>
  <si>
    <t>演武乡黑泉河村新农村场地平整工程，补助短缺资金140万元</t>
  </si>
  <si>
    <t>解决演武乡黑泉河村新农村场地平整费用，加快新农村建设进度</t>
  </si>
  <si>
    <t xml:space="preserve">
县发改局</t>
  </si>
  <si>
    <t>天池乡
曹李川村</t>
  </si>
  <si>
    <t>天池乡曹李川村新农村场地平整工程，补助短缺资金30万元</t>
  </si>
  <si>
    <t>解决天池乡曹李川村新农村场地平整费用，加快新农村建设进度</t>
  </si>
  <si>
    <t>农村环境综合整治项目</t>
  </si>
  <si>
    <t>甜水镇
甜水街村</t>
  </si>
  <si>
    <t>甜水镇甜水街村环境综合整治项目，补助资金50万元</t>
  </si>
  <si>
    <t>改善全村179户贫困户762人生产生活环境，提高生活质量，优化群众生活环境</t>
  </si>
  <si>
    <t>农村道路桥梁建设项目</t>
  </si>
  <si>
    <t>甜水镇高崾岘村、张铁村、演武乡黑泉河村</t>
  </si>
  <si>
    <t>村组道路建设项目3个471万元（甜水镇高崾岘村至史家台砂砾路6公里、张铁村武新庄组至鲁城至曹洞子砂砾路9公里、演武乡黑泉河村银儿山至黄山村谢河组砂砾路6.1公里）</t>
  </si>
  <si>
    <t>解决3个村181户贫困户706人群众行路和农产品运输困难的问题，为贫困户经济发展注入新的发展动力</t>
  </si>
  <si>
    <t>县交运局</t>
  </si>
  <si>
    <t>木钵镇韩洼子村、罗家沟村；合道镇陶洼子村、何坪村；环城镇马坊塬村</t>
  </si>
  <si>
    <t>木钵镇韩洼子村幸福滩漫水桥工程，补助资金120万元;合道镇陶洼子村至红崖洼村9公里砂砾路及10座漫水桥工程，补助资金904万元;环城镇马坊塬村下安寨组村组砂砾路10公里，补助资金100万元;木钵镇罗家沟村枣树台组砂砾路9公里，补助资金100万元;合道镇何坪村马干梁村组道路13公里（含漫水桥1座），补助资金180万元</t>
  </si>
  <si>
    <t>解决6个村492户贫困户1920人行路和农产品运输困难问题，为贫困户经济发展注入新的发展动力</t>
  </si>
  <si>
    <t>车道乡
杨掌村</t>
  </si>
  <si>
    <t>杨掌村党山庄至党洼至车道坡砂砾路工程，补助短缺资金17.9万元（总投资87.9万元，2017年第二批财政专项扶贫资金补助70万元</t>
  </si>
  <si>
    <t>解决杨掌村党山庄组、党洼组45户贫困户186个群众生产生活出行问题，极大的改善了农产品对外流通问题，为贫困户经济发展注入新的发展动力。</t>
  </si>
  <si>
    <t xml:space="preserve">县扶贫办
</t>
  </si>
  <si>
    <t>耿湾乡
张台村</t>
  </si>
  <si>
    <t>耿湾乡张台村村组砂砾路4.094公里，补助资金58.7372万元</t>
  </si>
  <si>
    <t>解决耿湾乡张台村12户贫困户个群众生产生活出行问题，极大的改善了农产品对外流通问题，为贫困户经济发展注入新的发展动力。</t>
  </si>
  <si>
    <t xml:space="preserve">
县交通局</t>
  </si>
  <si>
    <t>八珠乡
白塬村</t>
  </si>
  <si>
    <t>八珠乡白塬村李家咀组砂砾路12.922公里，补助资金85万元</t>
  </si>
  <si>
    <t>解决八珠乡白塬村个群众生产生活出行问题，极大的改善了农产品对外流通问题，为贫困户经济发展注入新的发展动力。</t>
  </si>
  <si>
    <t>杨掌村、白塬村等215
个贫困村</t>
  </si>
  <si>
    <t>在215个贫困村维修村组道路水毁项目3321公里，补助资金2750万元</t>
  </si>
  <si>
    <t>解决215个贫困村个群众生产生活出行问题，极大的改善了农产品对外流通问题，为贫困户经济发展注入新的发展动力。</t>
  </si>
  <si>
    <t>虎洞镇6个
贫困村</t>
  </si>
  <si>
    <t>在虎洞镇6个贫困村维修村组道路水毁项目30公里，补助资金15万元</t>
  </si>
  <si>
    <t>解决虎洞镇6个贫困村个群众生产生活出行问题，极大的改善了农产品对外流通问题，为贫困户经济发展注入新的发展动力</t>
  </si>
  <si>
    <t xml:space="preserve">
7</t>
  </si>
  <si>
    <t xml:space="preserve">
农村安全
饮水项目</t>
  </si>
  <si>
    <t xml:space="preserve">樊家川乡闫塬村王塬组
</t>
  </si>
  <si>
    <t>新打600m深机井1眼，配套150QJ5-400潜水泵2台（一用一备），修建200m3蓄水池1座，配电管理房1间，铺设PE100级管道12.418km，其中：0.8MpaDn110管1311m，1.0MpaDN90管310m，1.25MpaDN75管1470m，1.6MpaDN63管1379m，1.6MpaDN50管2654m，1.6MpaDN40管2294m，1.6MpaDN32管3000m，安装50KVA变压器1台，高压线路400m，低压线路200m，闸阀井29座。自来水入户130户，每户配套安装数字化水表1套、闸阀井1座，配套1.25MpaDn25PE80级入户管60m。</t>
  </si>
  <si>
    <t>解决130贫困户安全饮水问题，极大的改善了贫困户的生产生活条件，满足了贫困户生活饮用水的需求。</t>
  </si>
  <si>
    <t>合道镇何坪村上坪组、寨子坪村寨子坪组</t>
  </si>
  <si>
    <t>1、新打500m深机井1眼，新建100m3蓄水池2座，50m3蓄水池1座，配电管理房1间，淡化车间1座，围墙50m，铺设PE100级管道2.6Km，其中：1.25MpaDN75管320m，1.6MpaDN50PE管130m，1.6MpaDN32管2150m,闸阀井11座，安装50KVA变压器1台，高压线路0.5km，低压线路0.2km。自来水入户100户，每户配套安装数字化水表1套、闸阀井1座，配套1.25MpaDn25PE80级入户管60m/
2、新打500m深机井1眼，100m3蓄水池2座，50m3蓄水池1座，配电管理房1间，淡化车间1座，围墙50m，铺设管道3.0Km，其中：1.6MpaDN63管600m，1.6MpaDN50管400m，1.6MpaDN32管2000m，闸阀井6座，安装50KVA变压器1台，高压线路0.7km，低压线路0.3km。自来水入户110户，每户配套安装数字化水表1套、闸阀井1座，配套1.25MpaDn25PE80级入户管60m。</t>
  </si>
  <si>
    <t>解决210户安全饮水问题，极大的改善了贫困户的生产生活条件，满足了贫困户生活饮用水的需求。</t>
  </si>
  <si>
    <t>农村安全
饮水项目</t>
  </si>
  <si>
    <t>秦团庄乡
南掌堡子村</t>
  </si>
  <si>
    <t>新建50m3前池、300m3高位蓄水池各1座、150m3供水池3座；埋设1.6Mpa100级DN40PE上水管线0.8 km、供水PE管线10.26km，其中：1.6 Mpa 100级DN75PE管5.27km，1.6 Mpa 100级DN63PE管1.86km，埋设Dg65（壁厚5mm）供水无缝钢管3.13km；修建供水点3处，新建150m3供水池3座，12m2配电管理房3间、闸阀井21座；架设低压线路0.9km；安装配电柜3面、潜水泵3台、自动化控制系统1套。</t>
  </si>
  <si>
    <t>解决60户安全饮水问题，极大的改善了贫困户的生产生活条件，满足了贫困户生活饮用水的需求。</t>
  </si>
  <si>
    <t>罗山川乡
苇芝城村</t>
  </si>
  <si>
    <t>新建300m3高位蓄水池1座，埋设1.6Mpa100级DN90PE引水管道1.13km， PE100级供水管线12.92km，其中：1.6MpaDN75管4.75km，1.6MpaDN63管1.19km，1.6MpaDN50管6.98km，修建10m3减压池2座，修建供水点4处，150m3供水池4座，12m2配电管理房4间，闸阀井23座，低压线路1.2km，安装配电柜4面，潜水泵4台，自动化控制系统1套。</t>
  </si>
  <si>
    <t>解决72户安全饮水问题，极大的改善了贫困户的生产生活条件</t>
  </si>
  <si>
    <t>南湫乡
代家洼村</t>
  </si>
  <si>
    <t>新建300m3高位蓄水池1座，埋设1.6MpaDN90PE100级上水管线3.47km， PE100级供水管线14.29km。其中：1.6MpaDN90管6.9km，1.6MpaDN75管线5.74km，1.6MpaDN63管1.65km，新建闸阀井19座.修建供水点4处，新建150m3供水池4座，12m2配电管理房4间，低压线路1200m，安装配电柜4面，潜水泵4台，自动化控制系统1套。</t>
  </si>
  <si>
    <t>解决191户安全饮水问题，极大的改善了贫困户的生产生活条件，满足了贫困户生活饮用水的需求。</t>
  </si>
  <si>
    <t>洪德镇
苏长沟村</t>
  </si>
  <si>
    <t>新建300m3高位蓄水池1座，埋设1.6MpaDN40PE100级引水管线2.7km，PE100级供水管线4.76km。其中1.6MpaDn63管0.84km，1.6MpaDN50管0.59km，1.6MpaDN40管3.33km；新建10m3减压池2座，修建供水点3处，12m2配电管理房3间，闸阀井9座，低压线路900m，安装配电柜3面，潜水泵3台，自动化控制系统1套。</t>
  </si>
  <si>
    <t>解决81户安全饮水问题，极大的改善了贫困户的生产生活条件，满足了贫困户生活饮用水的需求。</t>
  </si>
  <si>
    <t>四合原乡
四合原村</t>
  </si>
  <si>
    <t>新建200m3高位蓄水池1座，埋设1.6MpaDN75PE100级引水管线2.91km，Dg65（壁厚5mm）无缝供水钢管4.12km、Dg50（壁厚5mm）无缝供水钢管1.19km，修建供水点2处，新建150m3供水池2座，12m2配电管理房2间，闸阀井11座，低压线路600m，安装配电柜2面，潜水泵2台，自动化控制系统1套。</t>
  </si>
  <si>
    <t>解决30户安全饮水问题，极大的改善了贫困户的生产生活条件，满足了贫困户生活饮用水的需求。</t>
  </si>
  <si>
    <t>芦家湾乡
宋家掌村</t>
  </si>
  <si>
    <t>新建4000m3蓄水池1座，铺设PE100级供水管线1.3km，其中1.6MpaDN50管1000m，1.6MpaDN32管300m，修建闸阀井3座。</t>
  </si>
  <si>
    <t>解决211户安全饮水问题，极大的改善了贫困户的生产生活条件，满足了贫困户生活饮用水的需求。</t>
  </si>
  <si>
    <t>演武乡
曳郭咀村</t>
  </si>
  <si>
    <t>新建4000m3蓄水池1座，50m3蓄水池各1座、12m2配电房1间；铺设1.6MpaDN50PE100级供水管线1.5km，修建闸阀井3座，低压线路300m，安装配电柜1面，潜水泵1台。</t>
  </si>
  <si>
    <t>解决78户安全饮水问题，极大的改善了贫困户的生产生活条件，满足了贫困户生活饮用水的需求。</t>
  </si>
  <si>
    <t>曲子镇马家河西塬、马家河拐塬马家河白马塬、白马湾</t>
  </si>
  <si>
    <t>1、新建100m3高位蓄水池1座，埋设1.6MpaDN75PE100级引水管线0.94km，埋设1.6MpaPE100级供水管线6.19km，其中1.6MpaDN63管2.11km，1.6MpaDN50管4.08km，新建10m3减压池2座，闸阀井11座。2、埋设PE100级供水管道8.71km，其中：1.6MpaDN90管0.08km，埋设1.6MpaDN75管2.5km，1.6MpaDN50管2.15km，1.6MpaDN40管2.29km，1.6MpaDN32管1.69km，闸阀井16座。3、新建100m3高位蓄水池1座，埋设1.6MpaDN75PE100级上水管线0.29km、PE100级供水管道21.06km，其中埋设1.6MpaDN9管1.2km，1.6MpaDN63管4.62km，1.6MpaDN50管2.82km，1.6MpaDN4管10.99km，1.6MpaDN32管1.43km，修建10m3减压池3座，闸阀井25座。</t>
  </si>
  <si>
    <t>解决176户安全饮水问题，极大的改善了贫困户的生产生活条件，满足了贫困户生活饮用水的需求。</t>
  </si>
  <si>
    <t>虎洞镇
张湾村</t>
  </si>
  <si>
    <t>新建150m3高位蓄水池1座，铺设PE100级供水管道8.55km，其中1.6MpaDn50管5350m，1.6MpaDn32管2185m，1.6MpaDn25管1020m，修建10m3减压池2座、修建闸阀井12座。</t>
  </si>
  <si>
    <t>解决39户安全饮水问题，极大的改善了贫困户的生产生活条件，满足了贫困户生活饮用水的需求。</t>
  </si>
  <si>
    <t>二</t>
  </si>
  <si>
    <t>农业产业发展项目</t>
  </si>
  <si>
    <r>
      <rPr>
        <sz val="9"/>
        <rFont val="黑体"/>
        <charset val="134"/>
      </rPr>
      <t>草畜产业发展项目</t>
    </r>
    <r>
      <rPr>
        <sz val="9"/>
        <rFont val="仿宋_GB2312"/>
        <charset val="134"/>
      </rPr>
      <t>（饲草机械购置）</t>
    </r>
  </si>
  <si>
    <t>天池乡曹李川、大方山、大庄台、井渠淌、老庄
湾、梁家河、碾盘岭、潘老庄、四合掌、苏北岔、天池、吴城子、喜家坪、鲜岔、殷屈河、张邓塬16村</t>
  </si>
  <si>
    <t>为114户贫困户购置揉丝粉料混合一体机，每台补助3202元，共补助36.5028万元</t>
  </si>
  <si>
    <t>通过项目建设，改善贫困户饲草加工现状，降低养殖成本，增加贫困户收入</t>
  </si>
  <si>
    <t>县畜牧局</t>
  </si>
  <si>
    <t>演武乡佛家岔、黑泉河、黄山、刘坪、路塬、吴家塬、杨家洼、曳郭咀、走马硷9村</t>
  </si>
  <si>
    <t>为106户贫困户购置揉丝粉料混合一体机，每台补助3202元，共补助33.9412万元</t>
  </si>
  <si>
    <t>合道镇常崾岘、陈旗塬、大路洼、何坪、红崖洼、梁坪、尚西坪、沈岭、唐台子、陶洼子、瓦天沟、辛坪、杨坪沟寨子坪、赵台、赵塬、朱家塬17村</t>
  </si>
  <si>
    <t>为175户贫困户购置揉丝粉料混合一体机，每台补助3202元，共补助56.035万元</t>
  </si>
  <si>
    <t>曲子镇董家塬、高李湾、
金村寺、金盆掌、刘旗、楼房子、马家河、孟家
寨、双城、宋家塬、五里桥、西沟、小庄子、许家塬、油坊塬15村</t>
  </si>
  <si>
    <t>为53户贫困户购置揉丝粉料混合一体机，每台补助3202元，共补助16.9706万元</t>
  </si>
  <si>
    <t>木钵镇白家掌、曹旗、邓寨子、二合原、高楼塬、高寨、关营、郭西掌、韩洼子、井儿岔、刘家原、罗家沟、木钵街、坪子原、水坝滩、殷家桥、周湾17村</t>
  </si>
  <si>
    <t>为78户贫困户购置揉丝粉料混合一体机，每台补助3202元，共补助24.9756万元</t>
  </si>
  <si>
    <t>樊家川镇长城、樊家川、
郝集、李崾岘、马骏滩、马驿沟、慕家河、闫塬8村</t>
  </si>
  <si>
    <t>为61户贫困户购置揉丝粉料混合一体机，每台补助3202元，共补助19.5322万元</t>
  </si>
  <si>
    <t>八珠乡八珠原、白原、曹原、冯家湾、苟原、湫坝沟、马连掌、塔儿咀、瓦崾岘、杏树沟10村</t>
  </si>
  <si>
    <t>为105户贫困户购置揉丝粉料混合一体机，每台补助3202元，共补助33.621万元</t>
  </si>
  <si>
    <t>环城镇白草原、北郭原、陈汤原、城东原、高龚原、耿家沟、龚家淌、红星、马坊原、漫原、宁老庄、冉旗寨、十八里、十五里沟、唐原、五里屯、西川、肖川、杨庙掌、鸳鸯沟、张家淌、张滩滩、赵小掌、周原24村</t>
  </si>
  <si>
    <t>为82户贫困户购置揉丝粉料混合一体机，每台补助3202元，共补助26.2564万元</t>
  </si>
  <si>
    <t xml:space="preserve">洪德镇大户塬、丁阳渠、耿原畔、河连湾、洪德街、寇河、李达掌、李塬、梁岔、马塬、苗河、私盐路、苏长沟、肖关、新集子、许旗、张崾岘、张塬、赵洼19村
</t>
  </si>
  <si>
    <t>为138户贫困户购置揉丝粉料混合一体机，每台补助3202元，共补助44.1876万元</t>
  </si>
  <si>
    <t>甜水镇大良洼、高崾岘、何原、狼儿滩、鲁掌、七里墩、邱滩、甜水街、张铁、赵掌10村</t>
  </si>
  <si>
    <t>为85户贫困户购置揉丝粉料混合一体机，每台补助3202元，共补助27.217万元</t>
  </si>
  <si>
    <t>山城乡八里铺、冯家沟、郝掌、山城堡、王山口子、谢庄、薛原、寨柯、赵庄9村</t>
  </si>
  <si>
    <t>为77户贫困户购置揉丝粉料混合一体机，每台补助3202元，共补助24.6554万元</t>
  </si>
  <si>
    <t>罗山乡陈渠子、大树原、光明、兰家掌、龙柏山、山水湾、苇芝城、西阳洼8村</t>
  </si>
  <si>
    <t>为65户贫困户购置揉丝粉料混合一体机，每台补助3202元，共补助20.813万元</t>
  </si>
  <si>
    <t>南湫乡代家洼、党家洼、
洪涝池、花儿山、双井
子、杨兴堡、岳后渠7村</t>
  </si>
  <si>
    <t>为67户贫困户购置揉丝粉料混合一体机，每台补助3202元，共补助21.4534万元</t>
  </si>
  <si>
    <t>虎洞镇半个城、常兆台、
高庙湾、贾驿、金庄原、刘解掌、砂井子、魏家
河、张大掌、张家湾10村</t>
  </si>
  <si>
    <t>为76户贫困户购置揉丝粉料混合一体机，每台补助3202元，共补助24.3352万元</t>
  </si>
  <si>
    <t>小南沟乡陈掌、丁寨柯、粉子山、李上山、李原、连川、天子渠、汪天子、小南沟、许掌、燕麦掌、杨胡套子12村</t>
  </si>
  <si>
    <t>为104户贫困户购置揉丝粉料混合一体机，每台补助3202元，共补助33.3008万元</t>
  </si>
  <si>
    <t>车道镇安掌、陈掌、代
掌、吊渠、红台、苦水掌、刘渠、刘园子、三角城双庙、万安、王西掌、魏洼、杨掌、樱桃掌、元峁16村</t>
  </si>
  <si>
    <t>为139户贫困户购置揉丝粉料混合一体机，每台补助3202元，共补助44.5078万元</t>
  </si>
  <si>
    <t>毛井镇大户掌、丁连掌、二条硷、高家洼、红糜
湾、红土咀、黄寨柯、马趟、乔崾岘、山西掌、施家滩、杨东掌、砖城子13村</t>
  </si>
  <si>
    <t>为153户贫困户购置揉丝粉料混合一体机，每台补助3202元，共补助48.9906万元</t>
  </si>
  <si>
    <t>芦家湾大堡条、花儿掌、井川、庙儿掌、盘龙、宋家掌、桃李湾、王庄、小堡条、杨兴庄10村</t>
  </si>
  <si>
    <t>为90户贫困户购置揉丝粉料混合一体机，每台补助3202元，共补助28.818万元</t>
  </si>
  <si>
    <t>耿湾乡郜庄、郝东掌、黑城岔、潘掌、万湾、许掌、张台7村</t>
  </si>
  <si>
    <t>为110户贫困户购置揉丝粉料混合一体机，每台补助3202元，共补助35.222万元</t>
  </si>
  <si>
    <t>四合原旅游开发办耿河、韩老庄、四合原、桃树
掌、天桥、早流渠6村</t>
  </si>
  <si>
    <t>为13户贫困户购置揉丝粉料混合一体机，每台补助3202元，共补助4.1626万元</t>
  </si>
  <si>
    <t>秦团庄白原畔、大天子、贾塬、南掌堡子、秦团庄、王团庄、新集子、新峁8村</t>
  </si>
  <si>
    <t>为109户贫困户购置揉丝粉料混合一体机，每台补助3202元，共补助34.9018万元</t>
  </si>
  <si>
    <t>车道镇三角城村</t>
  </si>
  <si>
    <t>为8户贫困户购置揉丝粉料混合一体机，每台补助3250元，共补助2.6万元</t>
  </si>
  <si>
    <r>
      <rPr>
        <sz val="9"/>
        <rFont val="黑体"/>
        <charset val="134"/>
      </rPr>
      <t>草畜产业发展项</t>
    </r>
    <r>
      <rPr>
        <sz val="9"/>
        <rFont val="仿宋_GB2312"/>
        <charset val="134"/>
      </rPr>
      <t>目（羊畜暖棚建设）</t>
    </r>
  </si>
  <si>
    <t>通过财政扶贫资金为331户贫困户建设羊畜暖棚331座，每座补助3000元，共补助99.3万元</t>
  </si>
  <si>
    <t>完善舍饲养殖基础设施，养殖规模稳步扩大，养殖效益逐步提高，助力贫困户如期脱贫</t>
  </si>
  <si>
    <r>
      <rPr>
        <sz val="9"/>
        <rFont val="黑体"/>
        <charset val="134"/>
      </rPr>
      <t>草畜产业发展项目</t>
    </r>
    <r>
      <rPr>
        <sz val="9"/>
        <rFont val="仿宋_GB2312"/>
        <charset val="134"/>
      </rPr>
      <t>（羊畜暖棚建设）</t>
    </r>
  </si>
  <si>
    <t>通过财政扶贫资金为345户贫困户建设羊畜暖棚345座，每座补助3000元，共补助103.5万元</t>
  </si>
  <si>
    <t>合道镇常崾岘、陈旗塬、大路洼、何坪、红崖洼、梁坪、尚西坪、沈岭、唐台子、陶洼子、瓦天沟、辛坪、杨坪沟、寨子坪、赵台、赵塬、朱家塬17村</t>
  </si>
  <si>
    <t>通过财政扶贫资金为790户贫困户建设羊畜暖棚790座，每座补助3000元，共补助237万元</t>
  </si>
  <si>
    <t xml:space="preserve">曲子镇董家塬、高李湾、金寺、金盆掌、刘旗、楼房子、马家河、孟家寨、双城、宋家塬、五里桥、西沟、小庄子、许家塬、油坊塬15村
</t>
  </si>
  <si>
    <t>通过财政扶贫资金为206户贫困户建设羊畜暖棚206座，每座补助3000元，共补助61.8万元</t>
  </si>
  <si>
    <t>通过财政扶贫资金为298户贫困户建设羊畜暖棚295座，每座补助3000元，共补助88.5万元</t>
  </si>
  <si>
    <t>樊家川镇长城、樊家川、郝集、李崾岘、马骏滩、马驿沟、慕家河、闫塬8村</t>
  </si>
  <si>
    <t>通过财政扶贫资金为198户贫困户建设羊畜暖棚198座，每座补助3000元，共补助59.4万元</t>
  </si>
  <si>
    <t>通过财政扶贫资金为529户贫困户建设羊畜暖棚529座，每座补助3000元，共补助158.7万元</t>
  </si>
  <si>
    <t>通过财政扶贫资金为418户贫困户建设羊畜暖棚418座，每座补助3000元，共补助125.4万元</t>
  </si>
  <si>
    <t>通过财政扶贫资金为599户贫困户建设羊畜暖棚599座，每座补助3000元，共补助179.7万元</t>
  </si>
  <si>
    <t>虎洞半个城、常兆台、高庙湾、贾驿、金庄原、刘解掌、砂井子、魏家河、
张大掌、张家湾10村</t>
  </si>
  <si>
    <t>通过财政扶贫资金为374户贫困户建设羊畜暖棚374座，每座补助3000元，共补助112.2万元</t>
  </si>
  <si>
    <t>毛井镇大户掌、丁连掌、二条硷、高家洼、红糜湾、红土咀、黄寨柯、马趟、乔崾岘、山西掌、施家滩、杨东掌、砖城子13村</t>
  </si>
  <si>
    <t>通过财政扶贫资金为281户贫困户建设羊畜暖棚281座，每座补助3000元，共补助84.3万元</t>
  </si>
  <si>
    <t>车道镇安掌、陈掌、代掌、吊渠、红台、苦水掌、刘渠、刘园子、三角城、双庙、万安、王西掌、魏洼、杨掌、樱桃掌、元峁16村</t>
  </si>
  <si>
    <t>通过财政扶贫资金为989户贫困户建设羊畜暖棚989座，每座补助3000元，共补助296.7万元</t>
  </si>
  <si>
    <t>芦家湾乡大堡条、花儿掌、井川、庙儿掌、盘龙、宋家掌、桃李湾、王庄、小堡条、杨兴庄10村</t>
  </si>
  <si>
    <t>通过财政扶贫资金为292户贫困户建设羊畜暖棚292座，每座补助3000元，共补助87.6万元</t>
  </si>
  <si>
    <t>通过财政扶贫资金为534户贫困户建设羊畜暖棚534座，每座补助3000元，共补助160.2万元</t>
  </si>
  <si>
    <t>通过财政扶贫资金为189户贫困户建设羊畜暖棚189座，每座补助3000元，共补助56.7万元</t>
  </si>
  <si>
    <t>通过财政扶贫资金为174户贫困户建设羊畜暖棚174座，每座补助3000元，共补助52.2万元</t>
  </si>
  <si>
    <t>罗山乡陈渠子、大树原、
光明、兰家掌、龙柏山、山水湾、苇芝城、西阳洼8村</t>
  </si>
  <si>
    <t>通过财政扶贫资金为352户贫困户建设羊畜暖棚352座，每座补助3000元，共补助105.6万元</t>
  </si>
  <si>
    <t>南湫乡代家洼、党家洼、洪涝池、花儿山、双井子、杨兴堡、岳后渠7村</t>
  </si>
  <si>
    <t>通过财政扶贫资金为178户贫困户建设羊畜暖棚178座，每座补助3000元，共补助53.4万元</t>
  </si>
  <si>
    <t>通过财政扶贫资金为202户贫困户建设羊畜暖棚202座，每座补助3000元，共补助60.6万元</t>
  </si>
  <si>
    <t>四合原旅游开发办耿河、韩老庄、四合原、桃树掌、天桥、早流渠6村</t>
  </si>
  <si>
    <t>通过财政扶贫资金为2户贫困户建设羊畜暖棚2座，每座补助3000元，共补助0.6万元</t>
  </si>
  <si>
    <t>秦团庄乡白原畔、大天子、贾塬、南掌堡子、秦团庄、王团庄、新集子、新峁8村</t>
  </si>
  <si>
    <t>通过财政扶贫资金为95户贫困户建设羊畜暖棚95座，每座补助3000元，共补助28.5万元</t>
  </si>
  <si>
    <t>扶持车道乡199户贫困户新建羊畜暖棚199座，每座补助3000元，共补助资金59.7万元</t>
  </si>
  <si>
    <t>毛井镇、车道镇高家洼、红土咀、马趟、乔崾岘、山西掌、施家滩、杨东掌、砖城子、刘园子、三角城、双庙、万安、王西掌、魏洼、杨掌13村</t>
  </si>
  <si>
    <t>毛井镇农户自养型养羊190户，每户棚圈建设补助3000元，补助资金57万元；车道镇农户自养型养羊330户，每户棚圈建设补助3000元，补助资金99万元</t>
  </si>
  <si>
    <r>
      <rPr>
        <sz val="8"/>
        <rFont val="黑体"/>
        <charset val="134"/>
      </rPr>
      <t>草畜产业发展项目</t>
    </r>
    <r>
      <rPr>
        <sz val="8"/>
        <rFont val="仿宋_GB2312"/>
        <charset val="134"/>
      </rPr>
      <t>（羊畜暖棚建设）</t>
    </r>
  </si>
  <si>
    <t>洪德镇新集子村</t>
  </si>
  <si>
    <t>扶持27户贫困残疾户在现有养殖基础上，每户当年增加1岁以上绵羊10只，并配套建有简易羊棚（圈），每户补助1.1万元，共补助资金29.7万元</t>
  </si>
  <si>
    <t>通过规模化养殖，使27户贫困户拓宽了增收渠道，户均年增收3000元</t>
  </si>
  <si>
    <t xml:space="preserve">
县残联</t>
  </si>
  <si>
    <r>
      <rPr>
        <sz val="9"/>
        <rFont val="黑体"/>
        <charset val="134"/>
      </rPr>
      <t>草畜产业发展项目</t>
    </r>
    <r>
      <rPr>
        <sz val="9"/>
        <rFont val="仿宋_GB2312"/>
        <charset val="134"/>
      </rPr>
      <t>（贫困户养鸡）</t>
    </r>
  </si>
  <si>
    <t>车道镇双庙村、苦水掌村</t>
  </si>
  <si>
    <t>扶持车道镇60户贫困户养鸡32000只，每只鸡苗补助10元，共补助资金32万元，养鸡棚（圈）建设85座，每座补助2000元，共补助资金17万元</t>
  </si>
  <si>
    <t>提高60户贫困户养殖技能，增加贫困户经济收入，改善了养殖条件</t>
  </si>
  <si>
    <r>
      <rPr>
        <sz val="9"/>
        <rFont val="黑体"/>
        <charset val="134"/>
      </rPr>
      <t>草畜产业发展项目</t>
    </r>
    <r>
      <rPr>
        <sz val="9"/>
        <rFont val="仿宋_GB2312"/>
        <charset val="134"/>
      </rPr>
      <t>（养羊保险）</t>
    </r>
  </si>
  <si>
    <t>天池乡天池、曹李川、吴城子、大方山、梁家河、喜家平、张邓塬7村</t>
  </si>
  <si>
    <t>“331+”户托社养型肉羊养殖户72户，每户20只基础母羊，每只补助保险费60元，共补助8.64万元</t>
  </si>
  <si>
    <t>通过保险保障贫困户72户养羊效益，降低养殖风险，实现稳定脱贫</t>
  </si>
  <si>
    <t>演武乡路家原、吴家塬、黑泉河、黄山、刘坪5村</t>
  </si>
  <si>
    <t>“331+”户托社养型肉羊养殖户42户，每户20只基础母羊，每只补助保险费60元，共补助6.84万元</t>
  </si>
  <si>
    <t>通过保险保障贫困户42户养羊效益，降低养殖风险，实现稳定脱贫</t>
  </si>
  <si>
    <t>合道镇朱塬、陶洼子、赵塬、唐台子、陈旗塬、常崾岘6村</t>
  </si>
  <si>
    <t>“331+”户托社养型肉羊养殖户52户，每户20只基础母羊，每只补助保险费60元，共补助6.24万元</t>
  </si>
  <si>
    <t>通过保险保障贫困户52户养羊效益，降低养殖风险，实现稳定脱贫</t>
  </si>
  <si>
    <t>曲子镇西沟、五里桥、宋家塬3村</t>
  </si>
  <si>
    <t>木钵镇周湾、周湾、高寨关营4村</t>
  </si>
  <si>
    <t>“331+”户托社养型肉羊养殖户32户，每户20只基础母羊，每只补助保险费60元，共补助3.84万元</t>
  </si>
  <si>
    <t>通过保险保障贫困户32户养羊效益，降低养殖风险，实现稳定脱贫</t>
  </si>
  <si>
    <t>环城镇陈汤塬、城东塬、冉旗寨、耿家沟、白草塬5村</t>
  </si>
  <si>
    <t>“331+”户托社养型肉羊养殖户96户，每户20只基础母羊，每只补助保险费60元，共补助11.52万元</t>
  </si>
  <si>
    <t>通过保险保障贫困户96户养羊效益，降低养殖风险，实现稳定脱贫</t>
  </si>
  <si>
    <t>樊家川镇马骏滩、马驿沟、长城3村</t>
  </si>
  <si>
    <t>“331+”户托社养型肉羊养殖户47户，每户20只基础母羊，每只补助保险费60元，共补助5.64万元</t>
  </si>
  <si>
    <t>通过保险保障贫困户47户养羊效益，降低养殖风险，实现稳定脱贫</t>
  </si>
  <si>
    <t>八珠乡白塬、冯家湾、杏树沟3村</t>
  </si>
  <si>
    <t>洪德镇张塬、苗河2村</t>
  </si>
  <si>
    <t>“331+”户托社养型肉羊养殖户209户，每户20只基础母羊，每只补助保险费60元，共补助25.08万元</t>
  </si>
  <si>
    <t>通过保险保障贫困户209户养羊效益，降低养殖风险，实现稳定脱贫</t>
  </si>
  <si>
    <t>山城乡薛塬、八里铺2村</t>
  </si>
  <si>
    <t>“331+”户托社养型肉羊养殖户70户，每户20只基础母羊，每只补助保险费60元，共补助8.4万元</t>
  </si>
  <si>
    <t>通过保险保障贫困户70户养羊效益，降低养殖风险，实现稳定脱贫</t>
  </si>
  <si>
    <t>甜水镇大良洼、甜水街2村</t>
  </si>
  <si>
    <t>“331+”户托社养型肉羊养殖户17户，每户20只基础母羊，每只补助保险费60元，共补助2.04万元</t>
  </si>
  <si>
    <t>通过保险保障贫困户17户养羊效益，降低养殖风险，实现稳定脱贫</t>
  </si>
  <si>
    <t>罗山乡山水湾、陈渠子2村</t>
  </si>
  <si>
    <t>南湫乡洪涝池、双井子、杨兴堡、岳后渠4村</t>
  </si>
  <si>
    <t>“331+”户托社养型肉羊养殖户91户，每户20只基础母羊，每只补助保险费60元，共补助10.92万元</t>
  </si>
  <si>
    <t>通过保险保障贫困户91户养羊效益，降低养殖风险，实现稳定脱贫</t>
  </si>
  <si>
    <t>虎洞镇砂井子、张湾、魏家河3村</t>
  </si>
  <si>
    <t>“331+”户托社养型肉羊养殖户90户，每户20只基础母羊，每只补助保险费60元，共补助10.8万元</t>
  </si>
  <si>
    <t>减少90户贫困户养羊风险激发贫困群众内生动力，为全县脱贫攻坚打好坚实基础</t>
  </si>
  <si>
    <t>车道镇三角城、万安、刘园子3村</t>
  </si>
  <si>
    <t>“331+”户托社养型肉羊养殖户74户，每户20只基础母羊，每只补助保险费60元，共补助8.88万元</t>
  </si>
  <si>
    <t>通过保险保障贫困户74户养羊效益，降低养殖风险，实现稳定脱贫</t>
  </si>
  <si>
    <t>毛井镇红土咀、砖城子2村</t>
  </si>
  <si>
    <t>“331+”户托社养型肉羊养殖户46户，每户20只基础母羊，每只补助保险费60元，共补助5.52万元</t>
  </si>
  <si>
    <t>减少46户贫困户养羊风险激发贫困群众内生动力，为全县脱贫攻坚打好坚实基础</t>
  </si>
  <si>
    <t>小南沟乡汪天子、许掌2村</t>
  </si>
  <si>
    <t>“331+”户托社养型肉羊养殖户38户，每户20只基础母羊，每只补助保险费60元，共补助4.56万元</t>
  </si>
  <si>
    <t>通过保险保障贫困户38户养羊效益，降低养殖风险，实现稳定脱贫</t>
  </si>
  <si>
    <t>芦家湾乡花儿掌、王庄2村</t>
  </si>
  <si>
    <t>“331+”户托社养型肉羊养殖户35户，每户20只基础母羊，每只补助保险费60元，共补助4.2万元</t>
  </si>
  <si>
    <t>通过保险保障贫困户35户养羊效益，降低养殖风险，实现稳定脱贫</t>
  </si>
  <si>
    <t>耿湾乡万湾、张台、黑城岔3村</t>
  </si>
  <si>
    <t>减少52户贫困户养羊风险激发贫困群众内生动力，为全县脱贫攻坚打好坚实基础</t>
  </si>
  <si>
    <t>四合原旅游开发办四合原、耿河、天桥、桃树掌、韩老庄、早流渠6村</t>
  </si>
  <si>
    <t>“331+”户托社养型肉羊养殖户53户，每户20只基础母羊，每只补助保险费60元，共补助6.36万元</t>
  </si>
  <si>
    <t>通过保险保障贫困户53户养羊效益，降低养殖风险，实现稳定脱贫</t>
  </si>
  <si>
    <t>秦团庄乡新集子、秦团庄、大天子、王团庄、贾塬、新峁、白塬畔、南掌堡8村</t>
  </si>
  <si>
    <t>“331+”户托社养型肉羊养殖户49户，每户20只基础母羊，每只补助保险费60元，共补助23.4万元</t>
  </si>
  <si>
    <t>减少49户贫困户养羊风险激发贫困群众内生动力，为全县脱贫攻坚打好坚实基础</t>
  </si>
  <si>
    <t>贫困户自养型肉羊养殖户114户，每户10只基础母羊，每只补助保险费60元，共补助6.84万元</t>
  </si>
  <si>
    <t>通过保险保障贫困户养羊效益，降低养殖风险，实现稳定脱贫</t>
  </si>
  <si>
    <t>贫困户自养型肉羊养殖户106户，每户10只基础母羊，每只补助保险费60元，共补助6.36万元</t>
  </si>
  <si>
    <t>贫困户自养型肉羊养殖户175户，每户10只基础母羊，每只补助保险费60元，共补助10.5万元</t>
  </si>
  <si>
    <t>曲子镇董家塬、高李湾、
金寺、金盆掌、刘旗、楼房子、马家河、孟家寨、
双城、宋家塬、五里桥、西沟、小庄子、许家塬、油坊塬15村</t>
  </si>
  <si>
    <t>贫困户自养型肉羊养殖户53户，每户10只基础母羊，每只补助保险费60元，共补助3.18万元</t>
  </si>
  <si>
    <t>贫困户自养型肉羊养殖户78户，每户10只基础母羊，每只补助保险费60元，共补助4.68万元</t>
  </si>
  <si>
    <t>贫困户自养型肉羊养殖户61户，每户10只基础母羊，每只补助保险费60元，共补助3.66万元</t>
  </si>
  <si>
    <t>八珠乡八珠原、白原、曹
原、冯家湾、苟原、湫坝沟、马连掌、塔儿咀、瓦崾岘、杏树沟10村</t>
  </si>
  <si>
    <t>贫困户自养型肉羊养殖户105户，每户10只基础母羊，每只补助保险费60元，共补助6.3万元</t>
  </si>
  <si>
    <t xml:space="preserve">环城镇白草原、北郭原、陈汤原、城东原、高龚原、耿家沟、龚家淌、红星、马坊原、漫原、宁老庄、冉旗寨、十八里、十五里沟、唐原、五里屯、西川、肖川、杨庙掌、鸳鸯沟、张家淌、张滩滩、赵小掌、周原24村
</t>
  </si>
  <si>
    <t>贫困户自养型肉羊养殖户82户，每户10只基础母羊，每只补助保险费60元，共补助4.92万元</t>
  </si>
  <si>
    <t>洪德镇大户塬、丁阳渠、
耿原畔、河连湾、洪德街、寇河、李达掌、李塬、梁岔、马塬、苗河、私盐路、苏长沟、肖关、新集子、许旗、张崾岘、张塬、赵洼19村</t>
  </si>
  <si>
    <t>贫困户自养型肉羊养殖户138户，每户10只基础母羊，每只补助保险费60元，共补助8.28万元</t>
  </si>
  <si>
    <t>贫困户自养型肉羊养殖户85户，每户10只基础母羊，每只补助保险费60元，共补助5.1万元</t>
  </si>
  <si>
    <t>贫困户自养型肉羊养殖户77户，每户10只基础母羊，每只补助保险费60元，共补助4.62万元</t>
  </si>
  <si>
    <t>贫困户自养型肉羊养殖户65户，每户10只基础母羊，每只补助保险费60元，共补助3.9万元</t>
  </si>
  <si>
    <t>贫困户自养型肉羊养殖户67户，每户10只基础母羊，每只补助保险费60元，共补助4.02万元</t>
  </si>
  <si>
    <t>虎洞半个城、常兆台、高庙湾、贾驿、金庄原、刘解掌、砂井子、魏家河、张大掌、张家湾10村</t>
  </si>
  <si>
    <t>贫困户自养型肉羊养殖户76户，每户10只基础母羊，每只补助保险费60元，共补助4.56万元</t>
  </si>
  <si>
    <t>小南沟陈掌、丁寨柯、粉子山、李上山、李原、连川、天子渠、汪天子、小南沟、许掌、燕麦掌、杨胡套子12村</t>
  </si>
  <si>
    <t>贫困户自养型肉羊养殖户104户，每户10只基础母羊，每只补助保险费60元，共补助6.24万元</t>
  </si>
  <si>
    <t>车道镇安掌、陈掌、代掌、吊渠、红台、苦水掌、刘渠、刘园子、三角城双庙、万安、王西掌、魏洼、杨掌、樱桃掌、元峁16村</t>
  </si>
  <si>
    <t>贫困户自养型肉羊养殖户139户，每户10只基础母羊，每只补助保险费60元，共补助8.34万元</t>
  </si>
  <si>
    <t>贫困户自养型肉羊养殖户153户，每户10只基础母羊，每只补助保险费60元，共补助9.18万元</t>
  </si>
  <si>
    <t>贫困户自养型肉羊养殖户90户，每户10只基础母羊，每只补助保险费60元，共补助5.4万元</t>
  </si>
  <si>
    <t>耿湾乡郜庄、郝东掌、黑城岔、潘掌、万湾、许
掌、张台7村</t>
  </si>
  <si>
    <t>贫困户自养型肉羊养殖户110户，每户10只基础母羊，每只补助保险费60元，共补助6.6万元</t>
  </si>
  <si>
    <t>贫困户自养型肉羊养殖户13户，每户10只基础母羊，每只补助保险费60元，共补助0.78万元</t>
  </si>
  <si>
    <t>贫困户自养型肉羊养殖户109户，每户10只基础母羊，每只补助保险费60元，共补助6.104万元</t>
  </si>
  <si>
    <r>
      <rPr>
        <sz val="9"/>
        <rFont val="黑体"/>
        <charset val="134"/>
      </rPr>
      <t>草畜产业发展项目</t>
    </r>
    <r>
      <rPr>
        <sz val="9"/>
        <rFont val="仿宋_GB2312"/>
        <charset val="134"/>
      </rPr>
      <t>（养牛保险）</t>
    </r>
  </si>
  <si>
    <t>通过财政扶贫资金为天池乡贫困户养殖的980头肉牛购买生命保险，每头牛缴纳300元保费，保额5000元</t>
  </si>
  <si>
    <t>通过保险保障贫困户养牛效益，降低养殖风险，实现稳定脱贫</t>
  </si>
  <si>
    <t>通过财政扶贫资金为合道镇贫困户养殖的610头肉牛购买生命保险，每头牛缴纳300元保费，保额5000元</t>
  </si>
  <si>
    <t>通过财政扶贫资金为曲子镇贫困户养殖的800头肉牛购买生命保险，每头牛缴纳300元保费，保额5000元</t>
  </si>
  <si>
    <t>通过财政扶贫资金为木钵镇贫困户养殖的2050头肉牛购买生命保险，每头牛缴纳300元保费，保额5000元</t>
  </si>
  <si>
    <t>罗山川乡</t>
  </si>
  <si>
    <t>通过财政扶贫资金为罗山乡贫困户养殖的2300头肉牛购买生命保险，每头牛缴纳300元保费，保额5000元</t>
  </si>
  <si>
    <t>减少贫困户养牛风险，激发贫困群众内生动力，为全县脱贫攻坚打好坚实基础</t>
  </si>
  <si>
    <r>
      <rPr>
        <sz val="9"/>
        <rFont val="黑体"/>
        <charset val="134"/>
      </rPr>
      <t>草畜产业发展项目</t>
    </r>
    <r>
      <rPr>
        <sz val="9"/>
        <rFont val="仿宋_GB2312"/>
        <charset val="134"/>
      </rPr>
      <t>（贫困户入股合作社、企业参与分红每户入股1万元）</t>
    </r>
  </si>
  <si>
    <t>天池乡曹李川、大方山、大庄台、井渠淌、老庄湾、梁家河、碾盘岭、四合掌、苏北岔、天池、吴城子、喜家坪、鲜岔、殷屈河、张邓塬</t>
  </si>
  <si>
    <r>
      <rPr>
        <sz val="9"/>
        <rFont val="仿宋_GB2312"/>
        <charset val="134"/>
      </rPr>
      <t>通过财政扶贫补贴资金入股，籽硕种植（草业）合作社、天池永治种植产业农民专业合作社、天池广茂养殖农民专业合作社、鸿辉种植农民专业合作社、天池兴盛养殖专业合作社、泽民山地苹果农民种植专业合作社、栋来养殖农民专业合作社、田花种植农民专业合作社、海龙养殖专业合作社、天池富民种植农民专业合作社、天池靳正军养殖农民专业合作社、天池臣龙肉牛养殖专业合作社、润宁种养殖农民专业合作社、天大养殖专业合作社、旭峰种植农民专业合作社、联华养殖专业合作社、鹏胜农民种植专业合作社、福泰养殖专业合作社、金福种植（草业）合作社、金淌养殖合作社、鲜岔村惠丰种植专业合作社、天池乡鲜岔村鸿丰肉牛养殖农民专业合作社、恒森源绿色种植农民专业合作社、恒盛源养殖农民专业合作社、陇翠种植农民专业合作社、山源养殖合作、陇塬为民种植（草业）合作社、众</t>
    </r>
    <r>
      <rPr>
        <sz val="9"/>
        <rFont val="宋体"/>
        <charset val="134"/>
      </rPr>
      <t>羴</t>
    </r>
    <r>
      <rPr>
        <sz val="9"/>
        <rFont val="仿宋_GB2312"/>
        <charset val="134"/>
      </rPr>
      <t>养殖合作社、农发种植农民专业合作社、民发养殖农民专业合作社、萍阳利农牧业发展农民专业合作社统一组织联系中盛羊业公司、伟赫乳业公司、甘肃荟荣草业公司三个企业通过代养分红方式，为贫困户1124户4854人发展草畜产业每年按配股金额的10%对贫困户进行保底分红</t>
    </r>
  </si>
  <si>
    <t>项目建成后、可有效带动1124户4854名增加收入4854万元，人均增收1000元，可有效提高可支配收入，进一步提高贫困户人口生活水平，早日实现脱贫</t>
  </si>
  <si>
    <t>演武乡佛家岔、黑泉河、黄山、刘坪、路家塬、吴家塬、杨家洼、曳郭咀、走马硷。</t>
  </si>
  <si>
    <t>通过财政扶贫补贴资金入股,.迪尔农机服务专业合作社、刘坪裕龙农牧业发展专业合作社、田银种植合作社、绿源农业机械化种植合作社、富园种植专业合作社、.庆阳得圆农产品种植农民专业合作社、演武治同种植农民专业合作社、演武原辰种植农民专业合作社、演武朝阳种植农民专业合作社统一组织联系中盛羊业公司、伟赫乳业公司、甘肃荟荣草业公司三个企业通过代养分红方式，为贫困户265户1197人发展草畜产业每年按配股金额的10%对贫困户进行保底分红</t>
  </si>
  <si>
    <t>项目建成后、可有效带动265户1197名增加收入119.7万元，人均增收1000元，可有效提高可支配收入，进一步提高贫困户人口生活水平，早日实现脱贫</t>
  </si>
  <si>
    <t>合道镇常崾岘、陈旗塬、大路洼、何坪、红岩洼、梁坪、尚西坪、沈岭、唐台子、陶洼子、瓦天沟、辛坪、杨坪沟、寨子坪、赵台、赵塬、朱家塬村</t>
  </si>
  <si>
    <t>通过财政扶贫补贴资金入股，陈旗塬农业服务农民专业合作社、树明养殖专业合作社、绿顺种植专业合作社、隆煜种养殖农民专业合作社、佳禾农牧专业合作社、惠农众康农牧业发展专业合作社联合社、文伟种植农民专业合作社、兴晟达养殖种植专业合作社、合道继军种植养殖专业合作社、全颖种养殖农民专业合作社、红旺种植养殖专业合作社、合道文保养殖种植专业合作社、塬红种植专业合作社、鹏伟种植养殖农民专业合作社、富来种植专业合作社、旺旺养殖专业合作社、合道兴旺农牧业发展农民专业合作社、合道凤德养殖专业合作社、金太阳种植农民专业合作社、合道绿健生态养殖种植农民专业合作社、卉丰种植农民专业合作社、建洲养殖专业合作社、雄涛种养殖农民专业合作社、德权养殖农民专业合作社、沈家岭黄花菜种植农民专业合作社、兴源富民养殖专业合作社、合道瑞和园农牧业发展专业合作社、与时进农牧业发展专业合作社、应明种植农民专业合作社、建菊养殖专业合作社、何家坪金广农牧业发展专业合作社、广鹏农民专业合作社统一组织联系中盛羊业公司、伟赫乳业公司、甘肃荟荣草业公司三个企业通过代养分红方式，为贫困户1201户5332人发展草畜产业每年按配股金额的10%对贫困户进行保底分红</t>
  </si>
  <si>
    <t>项目建成后、可有效带动1201户5332名增加收入533.2万元，人均增收1000元，可有效提高可支配收入，进一步提高贫困户人口生活水平，早日实现脱贫</t>
  </si>
  <si>
    <t>曲子镇五里桥、西沟、小庄子、许家塬、油坊塬、董家塬、高李湾、进寺、金盆掌、刘旗、楼房子、马家河、梦家寨、双城、宋家源村</t>
  </si>
  <si>
    <t>通过财政扶贫补贴资金入股，禾盛泽种植农民专业合作社、盛源丰种植专业合作社、万福农民种养殖专业合作社、鹏飞种植农民专业合作社、共赢种植专业合作社统一组织联系中盛羊业公司、伟赫乳业公司、甘肃荟荣草业公司三个企业通过代养分红方式，为贫困户184户826人发展草畜产业每年按配股金额的10%对贫困户进行保底分红</t>
  </si>
  <si>
    <t>目建成后、可有效带动184户826名增加收入82.6万元，人均增收1000元，可有效提高可支配收入，进一步提高贫困户人口生活水平，早日实现脱贫</t>
  </si>
  <si>
    <t>木钵镇二合塬、白家掌、曹旗、邓寨子、高楼塬、高寨、关营、郭西掌、韩洼子、井儿岔、刘家塬、罗家沟、木钵街、平子
塬、水坝滩、殷家桥、周湾村</t>
  </si>
  <si>
    <r>
      <rPr>
        <sz val="9"/>
        <rFont val="仿宋_GB2312"/>
        <charset val="134"/>
      </rPr>
      <t>通过财政扶贫补贴资金入股，新庄种植农民专业合作社、攀荣养殖专业合作社、泽丰信诚农产品农民专业合作社、志军养殖专业合作社、永自丰种植农民专业合作社、贵自立养殖专业合作社、关营特色农业种植专业合作社、牧邦养殖专业合作社、天池源种植合作社、录财养殖专业合作社、燕阳黄花菜种植农民专业合作社、三鑫养殖合作社、九红农牧业发展农牧专业合作社、丰瑞养殖农民专业合作社、农兴种植农民专业合作社、农牧源养殖农民专业合作社、万鼎种植农民专业合作社、科牧华养殖专业合作社、建春草畜产业农民专业合作社、亿富养殖农民专业合作社、达康黄花菜种植合作社、登峰养殖专业合作社、祥民种植专业合作社、德坤农牧业发展农牧专业合作社、绿园子农牧业发展有限公司、启力养殖专业合作、惠农富民种植合作社、鸿展养殖合作社、丰硕种植农民专业合作社、青丰养殖合作社、广路黄花菜种植农民专业合作社、鑫华养殖农民专业合作社、绿兴农牧业合作社、牛</t>
    </r>
    <r>
      <rPr>
        <sz val="9"/>
        <rFont val="宋体"/>
        <charset val="134"/>
      </rPr>
      <t>牪犇</t>
    </r>
    <r>
      <rPr>
        <sz val="9"/>
        <rFont val="仿宋_GB2312"/>
        <charset val="134"/>
      </rPr>
      <t>养殖农民专业合作社统一组织联系中盛羊业公司、伟赫乳业公司、甘肃荟荣草业公司三个企业通过代养分红方式，为贫困户306户1328人发展草畜产业每年按配股金额的10%对贫困户进行保底分红</t>
    </r>
  </si>
  <si>
    <t>项目建成后、可有效带动306户1238名增加收入123.8万元，人均增收1000元，可有效提高可支配收入，进一步提高贫困户人口生活水平，早日实现脱贫</t>
  </si>
  <si>
    <t>八珠乡八珠塬、白塬、草塬、冯家湾、苟塬、湫坝沟、马莲掌、塔儿咀、瓦崾岘、杏树沟村</t>
  </si>
  <si>
    <t>通过财政扶贫补贴资金入股，欣洁无公害苹果树种植农民专业合作社、鑫之荣种植农民专业合作社、宜农种植农民专业合作社、农硕田园种植农民专业合作社、绿丰源种植农民专业合作社、金健种植农民专业合作社、齐兴种植农民专业合作社、治岐种植农民专业合作社、保利沅种植农民专业合作社、开源种植专业合作社统一组织联系中盛羊业公司、伟赫乳业公司、甘肃荟荣草业公司三个企业通过代养分红方式，为贫困户565户2417人发展草畜产业每年按配股金额的10%对贫困户进行保底分红</t>
  </si>
  <si>
    <t>项目建成后、可有效带动565户2417名增加收入241.7万元，人均增收1000元，可有效提高可支配收入，进一步提高贫困户人口生活水平，早日实现脱贫</t>
  </si>
  <si>
    <t>樊家川镇长城、樊家川、郝集、李崾岘、马骏滩、马驿沟、慕家河、闫塬村</t>
  </si>
  <si>
    <t>通过财政扶贫补贴资金入股、川宏现代农业种植专业合作社、慕家河村锟旺养殖专业合作社、成永养殖农民专业合作社、康汇种植专业合作社、华夏园林种植农民专业合作社、郝集村长久养殖专业合作社、神农种植农民专业合作社、长城村喜来乐养羊农民专业合作社、海中金种植农民专业合作社、闫塬村祥瑞良种湖羊养殖农民专业合作社、环洲汇鑫农牧业发展专业合作社、缘庆隆养殖专业合作社、凯达种植农民专业合作社统一组织联系中盛羊业公司、伟赫乳业公司、甘肃荟荣草业公司三个企业通过代养分红方式，为贫困户583户2498人发展草畜产业每年按配股金额的10%对贫困户进行保底分红</t>
  </si>
  <si>
    <t>目建成后、可有效带动583户2498名增加收入249.8万元，人均增收1000元，可有效提高可支配收入，进一步提高贫困户人口生活水平，早日实现脱贫</t>
  </si>
  <si>
    <t>环城镇白草塬、北郭塬、陈汤塬城东塬、高龚塬、耿家沟、龚家淌、红星、马坊塬、漫塬、宁老庄、冉旗寨、十八里、十五里沟、唐塬、五里屯、西川、肖川、杨庙掌、鸳鸯沟、张家淌、张滩滩、赵小掌、周塬村</t>
  </si>
  <si>
    <t>通过财政扶贫补贴资金入股，众舵草畜产业专业合作社、赢家养殖农民专业合作社、牧宝养殖农民专业合作社、世强养殖专业合作社、和信养殖农民专业合作社、宝顺养殖农民专业合作社、肖川村养殖专业合作社、志义养殖专业合作社统一组织联系中盛羊业公司、伟赫乳业公司、甘肃荟荣草业公司三个企业通过代养分红方式，为贫困户71户271人发展草畜产业每年按配股金额的10%对贫困户进行保底分红</t>
  </si>
  <si>
    <t>项目建成后、可有效带动312户1220名增加收入122万元，人均增收1000元，可有效提高可支配收入，进一步提高贫困户人口生活水平，早日实现脱贫</t>
  </si>
  <si>
    <t>洪德镇许旗、张崾岘、张塬、赵洼、大户塬、丁阳渠、耿塬畔、河连湾、红洪德街、寇河、李达掌、李塬、梁岔、马塬、苗
河、私盐路、苏长沟、肖关、新集子村</t>
  </si>
  <si>
    <t>通过财政扶贫补贴资金入股，穗穗丰种植专业合作社、清贤种植专业合作社、富民源农民养殖专业合作社、国恒种植农民专业合作、民丰源种植农民专业合作社、鑫盛泰养殖农民专业合作社、源河种植农民专业合作社、连心桥种植农民专业合作社、兴茂盛种植农民专业合作社、富村种植农民专业合作社、拯民养殖农民专业合作社、兴盛种植农民专业合作社、林信养殖专业合作社、丰青园种植农民专业合作社、丰青园种植农民专业合作社、惠万民种植农民专业合作社、丰兴民种植农民专业合作社、富茂种植农民专业合作社、农丰兴民种植农民专业合作社、民盈种植农民专业合作社、国栋玉米产业农民专业合作社、农业兴农民专业种植合作社、牧之源农牧专业合作社、建信种植农民专业合作社统一组织联系中盛羊业公司、伟赫乳业公司、甘肃荟荣草业公司三个企业通过代养分红方式，为贫困户409户1730人发展草畜产业每年按配股金额的10%对贫困户进行保底分红</t>
  </si>
  <si>
    <t>项目建成后、可有效带动409户1730名增加收入173万元，人均增收1000元，可有效提高可支配收入，进一步提高贫困户人口生活水平，早日实现脱贫</t>
  </si>
  <si>
    <t>山城乡八里铺、冯家沟、郝掌、山城堡、王山口
子、谢庄、薛塬、寨柯、赵庄村</t>
  </si>
  <si>
    <t>通过财政扶贫补贴资金入股，山城堡村盛达种植农民专业合作社、山城鸿运养殖农民专业合作社、八里铺村鑫农种植农民专业合作社、惠民农牧业发展农民专业合作社、山城农丰种植农民专业合作社、青明养羊农民专业合作社、山城王山口子村双丰种植农民专业合作社、山城牧歌养殖农民专业合作社、山城永红种植农民专业合作社、和谐养殖农民专业合作社、 山城瑞丰种植农民专业合作社、 山城瑞丰种植农民专业合作社、山城盛源种植农民专业合作社、山城顺利养殖农民专业合作社、山城兴农种植农民专业合作社、山城盛鑫养殖农民专业合作社、山城天成种植农民专业合作社、世军养殖农民专业合作社统一组织联系中盛羊业公司、伟赫乳业公司、甘肃荟荣草业公司三个企业通过代养分红方式，为贫困户373户1485人发展草畜产业每年按配股金额的10%对贫困户进行保底分红</t>
  </si>
  <si>
    <t>目建成后、可有效带动373户1485名增加收入148.5万元，人均增收1000元，可有效提高可支配收入，进一步提高贫困户人口生活水平，早日实现脱贫</t>
  </si>
  <si>
    <t>甜水镇大良洼、高崾岘、何塬、狼儿滩、鲁掌、七里墩、邱滩、甜水街、张铁、赵掌。</t>
  </si>
  <si>
    <t>众鑫种植生产弄农民专业合作社、盛茂养殖农民专业合作社、甜水为民种植农民专业合作社、宏利养殖农民专业合作社、甜水兴农种植农民专业合作社、宏康养殖农民专业合作社、甜水德瑞种植农民专业合作社、甜水俊存养殖农民专业合作社、甜水富民小杂粮种植农民专业合作社、甜水兴盛养殖农民专业合作社、甜水昌盛种植农民专业合作社、甜水正德养殖农民专业合作社、金才种植农民专业合作社、甜水牧旺养殖农民专业合作社、甜水德胜种植农民专业合作社、忠诚养殖农民专业合作社、甜水新源黄花种植农民专业合作社、甜水顺利劳务农民专业合作社、甜水高崾岘村富民种植农民专业合作社、森林养殖农民专业合作社、秀彬养殖专业合作社统一组织联系中盛羊业公司、伟赫乳业公司、甘肃荟荣草业公司三个企业通过代养分红方式，为贫困户596户2454人发展草畜产业每年按配股金额的10%对贫困户进行保底分红</t>
  </si>
  <si>
    <t>项目建成后、可有效带动596户2454名增加收入245.4万元，人均增收1000元，可有效提高可支配收入，进一步提高贫困户人口生活水平，早日实现脱贫</t>
  </si>
  <si>
    <t>罗山乡陈渠子、大树塬、光明、兰家掌、龙柏山、山水湾、苇芝城、西阳洼、</t>
  </si>
  <si>
    <t>通过财政扶贫补贴资金入股，华洲黄花种植专业合作社、羊禾牛综合农民专业合作社、众托养殖农民专业合作社、兰家掌村许峰养殖专业合作社、鸿之种植农民专业合作社、润丰种植专业合作社、陈渠子黑枸杞种植专业合作社、罗山林园养殖农民专业合作社、远达种植农民专业合作社、养殖合作社兴旺养殖专业合作社、硕盛种植农民专业合作社、龙杜种植农民专业合作社、众鑫农牧业专业合作社统一组织联系中盛羊业公司、伟赫乳业公司、甘肃荟荣草业公司三个企业通过代养分红方式，为贫困户225户939人发展草畜产业每年按配股金额的10%对贫困户进行保底分红</t>
  </si>
  <si>
    <t>项目建成后、可有效带动225户939名增加收入93.9万元，人均增收1000元，可有效提高可支配收入，进一步提高贫困户人口生活水平，早日实现脱贫</t>
  </si>
  <si>
    <t>南湫乡代家洼、党家洼
洪涝池、花儿山、双井
子、杨兴堡、岳后渠</t>
  </si>
  <si>
    <t>通过财政扶贫补贴资金入股,宏源马铃薯种植专业合作社、新龙惠养殖专业合作社、耀顺种植农民专业合作社、惠农业种植专业合作社、农兴湖羊养殖专业合作社、万瑞种植专业合作社、绿卯源种植合作社、中旺养殖农民专业合作社、家兴种植专业合作社、惠农种植专业合作社统一组织联系中盛羊业公司、伟赫乳业公司、甘肃荟荣草业公司三个企业通过代养分红方式，为贫困户417户1840人发展草畜产业每年按配股金额的10%对贫困户进行保底分红</t>
  </si>
  <si>
    <t>项目建成后、可有效带动417户1840名增加收入184万元，人均增收1000元，可有效提高可支配收入，进一步提高贫困户人口生活水平，早日实现脱贫</t>
  </si>
  <si>
    <t>虎洞镇半个城、常兆台、高庙湾、贾驿、金庄塬、刘解掌、砂井子、魏家
河、张大掌、张家湾、</t>
  </si>
  <si>
    <t>通过财政扶贫补贴资金入股，胜大养殖农民专业合作社、佳新中药材种植农民专业合作社、虎洞兴源养羊专业合作社、郁荫苗木种植专业合作社、吉丰种植农民专业合作社、茂丰草畜产业专业合作社、苏源农牧业发展农民专业合作社、勇强养殖专业合作社、张大掌兴发中药材农民专业合作社、塬宏农林农民专业合作社、丰盛隆种养殖农民专业合作社、昌富种植业农民专业合作社统一组织联系中盛羊业公司、伟赫乳业公司、甘肃荟荣草业公司三个企业通过代养分红方式，为贫困户168户721人发展草畜产业每年按配股金额的10%对贫困户进行保底分红</t>
  </si>
  <si>
    <t>目建成后、可有效带动168户721名增加收入72.1万元，人均增收1000元，可有效提高可支配收入，进一步提高贫困户人口生活水平，早日实现脱贫</t>
  </si>
  <si>
    <t>小南沟乡  小南沟、许
掌、丁寨柯、天子渠、连川、粉子山、燕麦掌、李上山、李塬、陈掌、杨胡套子、汪天子村</t>
  </si>
  <si>
    <t>通过财政扶贫补贴资金入股，亿峰黄花种植农民专业合作社、兴农药材种植专业合作社、汪天子养殖专业合作社、贵发种养殖农民专业合作社、羊圈卯养殖专业合作社、农之星农牧农民专业合作社、仁和养殖专业合作社、永宁惠农养殖种植专业合作社、康盛源种养殖农民专业合作社、陇生源养殖农民专业合作社、天子渠佳丰葵花种植专业合作、全录种植专业合作社、博研养殖农民专业合作社、小南沟胜丰黄花种植专业合作社、维莱特养殖专业合作社、田源种植农民专业合作社、永兴养殖专业合作社、李上山丰农种植农民专业合作社、和兴养殖农民专业合作社、飞铭轩种植农民专业合作社、祥丰源农民养殖专业合作社、甘肃省绿康源养殖农民专业合作社、绿色种植农民专业合作社统一组织联系中盛羊业公司、伟赫乳业公司、甘肃荟荣草业公司三个企业通过代养分红方式，为贫困户630户2718人发展草畜产业每年按配股金额的10%对贫困户进行保底分红</t>
  </si>
  <si>
    <t>项目建成后、可有效带动630户2718名增加收入271.8万元，人均增收1000元，可有效提高可支配收入，进一步提高贫困户人口生活水平，早日实现脱贫</t>
  </si>
  <si>
    <t>车道镇安掌、陈掌、代
掌、吊渠、红台、苦水
掌、刘渠、刘园子、三角城、双庙、万安、王西掌存、魏洼、杨掌、樱桃
掌、元峁村</t>
  </si>
  <si>
    <t>通过财政扶贫补贴资金入股，马福川种植农民专业合作社、元峁宏达养殖专业合作社、苦水掌集体发展农民专业合作社、金晨养殖农业专业合作社、车道小杂粮种植农民专业合作社联合社、宏图种植专业合作社、车道乡双庙养殖专业合作社、园兴农机服务农民专业合作社配股花名、腾辉养殖专业合作社、双利综合服务养殖专业合作社、车道乡富源种植农民专业合作社、欣农养殖合作社、天民农机合作社、佰牧源养殖合作社、三角城村盛丰农民种植合作社、志库养殖农民专业合作社、天地和农机合作社、车道宏丰种植合作社、凯峰养殖有限责任公司、合瑞种植农民专业合作社、常坪养羊专业合作社、镇江浩合作社、选仲养殖农民专业合作社、和胜农牧业发展农民专业合作社、欣盛养殖农民专业合作社、红台农牧业发展农民专业合作社、宏钰种植养殖农民专业合作社、丰源产业发展农民专业合作社、樱桃掌村天祥养殖合作社、安掌农业发展农民专业合作社、富农养殖专业合作社、峰晟种养殖农民专业合作社、众鑫养殖专业合作社、北地乡情农牧产业发展农民专业合作社、北地乡情农牧产业发展农民专业合作社、车道志杰农牧机械服务专业合作社、刘园子村聚丰园种植专业合作社、刘园子村金新养殖农民合作社统一组织联系中盛羊业公司、伟赫乳业公司、甘肃荟荣草业公司三个企业通过代养分红方式，为贫困户919户4073人发展草畜产业每年按配股金额的10%对贫困户进行保底分红</t>
  </si>
  <si>
    <t>项目建成后、可有效带动919户4073名增加收入407.3万元，人均增收1000元，可有效提高可支配收入，进一步提高贫困户人口生活水平，早日实现脱贫</t>
  </si>
  <si>
    <t>毛井镇大户掌、马趟、丁连掌、二条硷、高家洼、红糜湾、红土咀、黄寨
柯、乔崾岘、山西掌、施家滩、杨东掌、砖城子村</t>
  </si>
  <si>
    <t>通过财政扶贫补贴资金入股，红利综合服务专业合作社、泓鑫种养殖合作社、达兴养殖专业合作社、金辉种植农民专业合作社、中农农牧业发展农民专业、立帆养殖农民专业合作社、天旭养殖农民专业合作社、毛井金辉种植专业合作社、瑞源农牧业发展农民专业合作社、祥泰种植农民专业合作社、毛井兴盛种植农民专业合作社、双益种植农民专业合作社统一组织联系中盛羊业公司、伟赫乳业公司、甘肃荟荣草业公司三个企业通过代养分红方式，为贫困户810户3528人发展草畜产业每年按配股金额的10%对贫困户进行保底分红</t>
  </si>
  <si>
    <t>项目建成后、可有效带动810户3528名增加收入352.8万元，人均增收1000元，可有效提高可支配收入，进一步提高贫困户人口生活水平，早日实现脱贫</t>
  </si>
  <si>
    <t>芦家湾乡大堡条、小堡
条、王庄、庙儿掌、花儿掌、杨新庄、宋掌、盘
龙、桃李湾、井川村</t>
  </si>
  <si>
    <t>通过财政扶贫补贴资金入股，庙儿掌龙腾农牧专业合作社、永刚养殖专业合作社、龙头养殖专业合作社、龙头养殖专业合作社、井川种植农民专业合作社、庆阳市仁和种养殖专业合作社、昊鑫养殖农民专业合作社、芦家湾乡宏瑞种植农民专业合作社、芦家湾先锋枸杞种植专业合作社、伟峰养殖专业合作社、鹏翔养殖专业合作社、上田种植农民专业合作社、小江南畜禽绿色生态养殖专业合作社、惠联种植农民专业合作社、俊吉养殖专业合作社俊吉养殖专业合作社、向鹏种植产业农民专业合作社、博龙养殖农民专业合作社、芦家湾世峰种植专业合作社、祥顺养殖农民专业合作社、鑫虎种植农民专业合作社统一组织联系中盛羊业公司、伟赫乳业公司、甘肃荟荣草业公司三个企业通过代养分红方式，为贫困户671户2929人发展草畜产业每年按配股金额的10%对贫困户进行保底分红</t>
  </si>
  <si>
    <t>项目建成后、可有效带动671户2929名增加收入292.9万元，人均增收1000元，可有效提高可支配收入，进一步提高贫困户人口生活水平，早日实现脱贫</t>
  </si>
  <si>
    <t>耿湾乡郝东掌、黑城岔、潘掌、万湾、许掌、张
台、郜庄村</t>
  </si>
  <si>
    <t>通过财政扶贫补贴资金入股，绿丰富民农牧业发展农民专业合作社、康绿源养殖专业合作社、众利养殖农民专业合作社、潘掌鑫源种植农民专业合作社、潘掌宏伟养殖农民专业合作社、潘掌森源养殖农民专业合作社、耿湾旭源种植农民专业合作社、有贤养殖农民专业合作社、红鑫养殖农民专业合作社、希望养殖专业合作社统一组织联系中盛羊业公司、伟赫乳业公司、甘肃荟荣草业公司三个企业通过代养分红方式，为贫困户315户1456人发展草畜产业每年按配股金额的10%对贫困户进行保底分红</t>
  </si>
  <si>
    <t>项目建成后、可有效带动315户1456名增加收入145.6万元，人均增收1000元，可有效提高可支配收入，进一步提高贫困户人口生活水平，早日实现脱贫</t>
  </si>
  <si>
    <t>四合原耿河、韩老庄、四合原、桃树掌、天桥、早流渠村</t>
  </si>
  <si>
    <t>通过财政扶贫补贴资金入股，金地源农民种植专业合作社，玺国黄花种植专业合作社、韩老庄村永丰种植农民专业合作社、安乐掌种植农民专业合作社、德仁种植农民专业合作社、盛民养殖农民专业合作社、富裕养殖农民专业合作社统一组织联系中盛羊业公司、伟赫乳业公司、甘肃荟荣草业公司三个企业通过代养分红方式，为贫困户71户271人发展草畜产业每年按配股金额的10%对贫困户进行保底分红</t>
  </si>
  <si>
    <t>项目建成后、可有效带动71户271名增加收入27.1万元，人均增收1000元，可有效提高可支配收入，进一步提高贫困户人口生活水平，早日实现脱贫</t>
  </si>
  <si>
    <t>秦团庄乡白塬畔、大天
子、贾元、南掌堡子、秦团庄、王团庄、新集子、新峁村</t>
  </si>
  <si>
    <r>
      <rPr>
        <sz val="9"/>
        <rFont val="仿宋_GB2312"/>
        <charset val="134"/>
      </rPr>
      <t>通过财政扶贫补贴资金入股、聚粟丰种植专业合作社、为民种植专业合作社、兄弟向荣养殖农民专业合作社、民康种植专业合作社、林海养殖专业合作社、环芪康中药材种植农民专业合作社、志阳养殖农民专业合作社、仲佳养殖专业合作社、杰森种植农民专业合作社、金福养殖专业合作社、生鹏养殖专业合作社、富民种植专业合作社、众鼎中药材种植农民专业合作社、富源养殖专业合作社、淼鑫种植农民专业合作社、生宝养殖农民专业合作社、利源</t>
    </r>
    <r>
      <rPr>
        <sz val="9"/>
        <rFont val="宋体"/>
        <charset val="134"/>
      </rPr>
      <t>昇</t>
    </r>
    <r>
      <rPr>
        <sz val="9"/>
        <rFont val="仿宋_GB2312"/>
        <charset val="134"/>
      </rPr>
      <t>种植专业合作社、秉宝养羊专业合作社统一组织联系中盛羊业公司、伟赫乳业公司、甘肃荟荣草业公司三个企业通过代养分红方式，为贫困户340户1497人发展草畜产业每年按配股金额的10%对贫困户进行保底分红</t>
    </r>
  </si>
  <si>
    <t>目建成后、可有效带动340户1497名增加收入149.7万元，人均增收1000元，可有效提高可支配收入，进一步提高贫困户人口生活水平，早日实现脱贫</t>
  </si>
  <si>
    <r>
      <rPr>
        <sz val="9"/>
        <rFont val="黑体"/>
        <charset val="134"/>
      </rPr>
      <t>草畜产业发展项目</t>
    </r>
    <r>
      <rPr>
        <sz val="9"/>
        <rFont val="仿宋_GB2312"/>
        <charset val="134"/>
      </rPr>
      <t>（331+肉羊产业扶贫入股2万元购羊，1万元合作社借款）</t>
    </r>
  </si>
  <si>
    <t>天池乡天池、张邓塬、梁河、殷屈河、苏北岔、潘老庄、大庄台、四合掌、老庄湾、井渠淌、鲜岔、碾盘岭、大方山、喜家
坪、曹李川、吴城子村</t>
  </si>
  <si>
    <r>
      <rPr>
        <sz val="9"/>
        <rFont val="仿宋_GB2312"/>
        <charset val="134"/>
      </rPr>
      <t>通过财政扶贫补贴资金入股，由富农养殖合作社、天池广茂养殖农民专业合作社、天池兴盛养殖专业合作社、天池兴盛养殖专业合作社、海龙养殖专业合作社、天池靳正军养殖农民专业合作社、天池臣龙肉牛养殖专业合作社、天大养殖专业合作社、联华养殖专业合作社、福泰养殖专业合作社、金淌养殖合作社、天池乡鲜岔村鸿丰肉牛养殖农民专业合作社、恒盛源养殖农民专业合作社、山源养殖合作社、众</t>
    </r>
    <r>
      <rPr>
        <sz val="9"/>
        <rFont val="宋体"/>
        <charset val="134"/>
      </rPr>
      <t>羴</t>
    </r>
    <r>
      <rPr>
        <sz val="9"/>
        <rFont val="仿宋_GB2312"/>
        <charset val="134"/>
      </rPr>
      <t>养殖合作社、民发养殖农民专业合作社、萍阳利农牧业发展农民专业合作社、博琦养殖专业合作社等18个合作社“户托社养”方式，为贫困户222户756人代养优质肉羊4662只，每年按配股资金10%固定分红</t>
    </r>
  </si>
  <si>
    <t>项目建成后，可有效带动222户756人增加收入44.4万元，人均增收587.3元，有效提高人均可支配收入，进一步为发展产业打好基础，实现稳定脱贫</t>
  </si>
  <si>
    <t>演武乡佛岔、黑泉河、黄山、刘坪、路家塬、吴家塬、杨家洼、曳郭咀、走马硷村</t>
  </si>
  <si>
    <r>
      <rPr>
        <sz val="9"/>
        <rFont val="仿宋_GB2312"/>
        <charset val="134"/>
      </rPr>
      <t>通过财政扶贫补贴资金入股，由鹏运生态养殖农民专业合作社、演武乡黑泉河村331+养殖专业合作社、新未养殖农民专业合作社、演武兴盛种养殖专业合作社、</t>
    </r>
    <r>
      <rPr>
        <sz val="9"/>
        <rFont val="宋体"/>
        <charset val="134"/>
      </rPr>
      <t>犇</t>
    </r>
    <r>
      <rPr>
        <sz val="9"/>
        <rFont val="仿宋_GB2312"/>
        <charset val="134"/>
      </rPr>
      <t xml:space="preserve">腾农牧业发展专业合作社、博硕农牧业发展专业合作社、演武宏丰养殖农民专业合作社、走马硷七夕养殖农民专业合作社、演武义和养殖农民专业合作社、志荣农牧业发展专业合作社等10个合作社“户托社养”方式，为贫困户126户439人代养优质肉羊2646只，每年按配股资金10%固定分红  </t>
    </r>
  </si>
  <si>
    <t>项目建成后，可有效带动126户439人增加收入25.2万元，人均增收574元，有效提高人均可支配收入，进一步为发展产业打好基础，实现稳定脱贫</t>
  </si>
  <si>
    <t>草畜产业发展项目（331+肉羊产业扶贫入股2万元购羊，1万元合作社借款）</t>
  </si>
  <si>
    <t>合道镇常崾岘、陈旗塬、大路洼、何坪、红崖洼、梁坪、尚西坪、沈岭、唐台子、陶洼子、瓦天沟、辛坪、杨坪沟、寨子坪、赵台、赵塬、朱家塬村</t>
  </si>
  <si>
    <t>通过财政扶贫资金入股，由树明养殖专业合作社、隆煜种养殖农民专业合作社、佳禾农牧专业合作社、兴晟达养殖种植专业合作社、全颖种养殖农民专业合作社、合道文保养殖种植专业合作社、德智生态养殖专业合作社、鹏伟种植养殖农民专业合作社、旺旺养殖专业合作社、合道凤德养殖专业合作社、合道绿健生态养殖种植农民专业合作社、德权养殖农民专业合作社、兴源富民养殖专业合作社、与时进农牧业发展专业合作社、建菊养殖专业合作社、广鹏农民专业合作社等17个合作社实施“331+”肉羊产业，为486户1821人采取“户托社养”模式养殖肉羊10206只，每年每户按10%固定分红</t>
  </si>
  <si>
    <t>项目建成后，可有效带动486户1821人增加收入97.2万元，人均增收534元，有效提高人均可支配收入，进一步为发展产业打好基础，实现稳定脱贫</t>
  </si>
  <si>
    <t>八珠乡八珠塬、曹塬、瓦崾岘、杏树沟、塔尔咀、马莲掌、冯家湾、苟塬、湫坝沟、白塬村</t>
  </si>
  <si>
    <r>
      <rPr>
        <sz val="9"/>
        <rFont val="仿宋_GB2312"/>
        <charset val="134"/>
      </rPr>
      <t>通过财政扶贫补贴资金入股，由鹏燕草畜产业发展专业合作社、陇塬草蓄发展有限公司、</t>
    </r>
    <r>
      <rPr>
        <sz val="9"/>
        <rFont val="宋体"/>
        <charset val="134"/>
      </rPr>
      <t>萬</t>
    </r>
    <r>
      <rPr>
        <sz val="9"/>
        <rFont val="仿宋_GB2312"/>
        <charset val="134"/>
      </rPr>
      <t>盛养殖农民专业合作社、聚富养殖农民专业合作社、草源养殖农民专业合作社、广发养殖农民专业合作社、荣耀养殖农民专业合作社、银国养殖专业合作社、祥茂养殖农民专业合作社、百富勤养殖农民专业合作社、腾讯农业发展有限公司等11个合作社“户托社养”方式，为贫困户360户1224人代养优质肉羊7560只，每年按配股资金10%固定分红</t>
    </r>
  </si>
  <si>
    <t>项目建成后，可有效带动360户1224人增加收入72万元，人均增收588.2元，有效提高人均可支配收入，进一步为发展产业打好基础，实现稳定脱贫</t>
  </si>
  <si>
    <t>樊家川镇慕家河、樊家
川、马驿沟、郝集、长
城、闫塬、李崾岘、马骏滩村</t>
  </si>
  <si>
    <t>通过财政扶贫补贴资金入股，由慕家河村锟旺养殖专业合作社、成永养殖农民专业合作社、马驿沟村农盛羊养殖农民专业合作社、郝集村长久养殖专业合作社、长城村喜来乐养羊农民专业合作社、闫塬村祥瑞良种湖羊养殖农民专业合作社、缘庆隆养殖专业合作社、马骏滩村宏鑫养殖农民专业合作社等8个合作社“户托社养”方式，为贫困户175户575人代养优质肉羊3675只，每年按配股资金10%固定分红</t>
  </si>
  <si>
    <t>项目建成后，可有效带动175户575人增加收35万元，人均增收608.7元，有效提高人均可支配收入，进一步为发展产业打好基础，实现稳定脱贫</t>
  </si>
  <si>
    <t>环城镇白草塬、北郭塬、陈汤塬、城东塬、高龚塬、耿家沟、龚淌、红星、马坊塬、漫塬、宁老庄、冉旗寨、十八里、十五里沟、唐塬、五里屯、西川、肖川、杨庙掌、鸳鸯沟、张家淌、张滩滩、赵小掌、周塬村</t>
  </si>
  <si>
    <t>通过财政扶贫补贴资金入股，由众托草畜产业专业合作社、世强养殖专业合作社、赢家养殖农民专业合作社、保顺养殖农民专业合作社、和信养殖农民专业合作社、牧宝养殖农民专业合作社、志义养殖专业合作社等7个合作社“户托社养”方式，为贫困户437户1651人代养优质肉羊9167只，每年按配股资金10%固定分红</t>
  </si>
  <si>
    <t>项目建成后，可有效带动437户1651人增加收入87.8万元，人均增收529元，有效提高人均可支配收入，进一步为发展产业打好基础，实现稳定脱贫</t>
  </si>
  <si>
    <t>虎洞镇半个城、常兆台、高庙湾、贾驿、金庄塬、刘解掌、砂井子、魏家
河、张大掌、张湾村</t>
  </si>
  <si>
    <t>通过财政扶贫资金入股，由富塬养殖专业合作社、虎洞兴源养羊专业合作社、乡味缘养殖农民专业合作社、茂丰草畜产业专业合作社、勇强养殖专业合作社、林盛牧业农民专业合作社、得行丰农牧业农民专业合作社、望达养殖农民专业合作社、永顺隆养殖专业合作社等9个合作社实施“331+”肉羊产业，为193户752人采取“户托社养”模式养殖肉羊4053只，每年每户按10%固定分红</t>
  </si>
  <si>
    <t>项目建成后，可有效带动193户752人增加收入38.6万元，人均增收513.3元，有效提高人均可支配收入，进一步为发展产业打好基础，实现稳定脱贫</t>
  </si>
  <si>
    <t>小南沟乡汪天子、许掌、陈掌、丁寨柯、杨胡套
子、李上山、粉子山、李原、连川、天子渠、小南沟、燕麦掌</t>
  </si>
  <si>
    <t>通过财政扶贫资金入股，由汪天子养殖专业合作社、羊圈卯养殖专业合作社、仁和养殖专业合作社、永宁惠农养殖种植专业合作社、陇生源养殖农民专业合作社、小南沟农民养殖专业合作社、博研养殖农民专业合作社、维莱特养殖专业合作社、永兴养殖专业合作社、和兴养殖农民专业合作社、祥丰源农民养殖专业合作社、甘肃省绿康源养殖农民专业合作社组织实施“331+”肉羊产业发展，为贫困户227户859人采取“户托社养”模式养殖肉羊4767只，每年每户按10%固定分红</t>
  </si>
  <si>
    <t>项目建成后，可有效带动227户859人增加收入45.4万元，人均增收528.5元，有效提高人均可支配收入，进一步为发展产业打好基础，实现稳定脱贫</t>
  </si>
  <si>
    <t>车道镇安掌、代掌、陈
掌、吊渠、红台、苦水
掌、刘渠、刘园子、三角城、双庙、万安、王西
掌、魏洼、杨掌、樱桃
掌、元峁村</t>
  </si>
  <si>
    <t>通过财政扶贫资金入股，由元峁宏达养殖专业合作社、金晨养殖农业专业合作社、车道乡双庙养殖专业合作社、腾辉养殖专业合作社、双利综合服务养殖专业合作社、欣农养殖合作社、佰牧源养殖合作社、志库养殖农民专业合作社、凯峰养殖有限责任公司、常坪养羊专业合作社、选仲养殖农民专业合作社、欣盛养殖农民专业合作社、宏钰种植养殖农民专业合作社、樱桃掌村天祥养殖合作社、富农养殖专业合作社、众鑫养殖专业合作社、北地乡情农牧产业发展农民专业合作社、车道志杰农牧机械服务专业合作社、刘园子村金新养殖农民合作社等19个合作社实施“331+”肉羊产业，为600户2394人采取“户托社养”模式养殖肉羊12600只，每户每年按10%固定分红</t>
  </si>
  <si>
    <t>项目建成后，可有效带动600户2394人增加收入120万元，人均增收501.3元，有效提高人均可支配收入，进一步为发展产业打好基础，实现稳定脱贫</t>
  </si>
  <si>
    <t>毛井镇砖城子、山西掌、杨东掌、红糜湾、乔崾
岘、黄寨科、高家洼、丁连掌 、红土咀、马趟、二条俭、施家滩、大户掌 村</t>
  </si>
  <si>
    <t>通过财政扶贫补贴资金入股，由毛井海宇养殖农民专业合作社、鸿翔养殖专业合作社、绿草塬养殖专业合作社、义洲种植养殖农民专业合作社、永智养殖专业合作社、富达养殖专业合作社、达兴养殖专业合作社、尚诚农牧业发展农民专业合作社、金丰源生态养殖专业合作社、凯旺生态养殖农民专业合作社、绿荣源养殖专业合作社、立帆养殖农民专业合作社、天旭养殖农民专业合作社、宏渊养猪专业合作社、鑫隆养殖专业合作社、启丰种养殖农民专业合作社、大户掌惠民养殖农民专业合作社、牧果种养殖农民专业合作社、鸿强种养殖专业合作社、恒基养殖专业合作社、帅军农民养殖专业合作社等21个合作社“户托社养”方式，为贫困户410户1564人代养优质肉羊8610只，每年按配股资金10%固定分红</t>
  </si>
  <si>
    <t>项目建成后，可有效带动410户1564人增加收入82万元，人均增收524.3元，有效提高人均可支配收入，进一步为发展产业打好基础，实现稳定脱贫</t>
  </si>
  <si>
    <t>耿湾乡郝东掌、黑城岔、张台、潘掌、许掌、郜
庄、万湾村</t>
  </si>
  <si>
    <t>通过财政扶贫补贴资金入股，由绿丰富民农牧业发展农民专业合作社、康绿源养殖专业合作社、众利养殖农民专业合作社、潘掌宏伟养殖农民专业合作社、潘掌森源养殖农民专业合作社、红鑫养殖农民专业合作社、希望养殖专业合作社等7个合作社“户托社养”方式，为贫困户131户503人代养优质肉羊2751只，每年按配股资金10%固定分红</t>
  </si>
  <si>
    <t>项目建成后，可有效带动131户503人增加收入26.2万元，人均增收520.9元，有效提高人均可支配收入，进一步为发展产业打好基础，实现稳定脱贫</t>
  </si>
  <si>
    <t>秦团庄乡新峁、南掌堡
子、贾塬、新集子、白塬畔、秦团庄、大天子、王团庄村</t>
  </si>
  <si>
    <t>通过财政扶贫补贴资金入股，由新惠民农民养殖专业合作社、兄弟向荣养殖农民专业合作社、林海养殖专业合作社、志阳养殖农民专业合作社、仲佳养殖专业合作社、金福养殖专业合作社、生鹏养殖专业合作社、富源养殖专业合作社、生宝养殖农民专业合作社、秉宝养羊专业合作社等10个合作社“户托社养”方式，为贫困户218户777人代养优质肉羊4578只，每年按配股资金10%固定分红</t>
  </si>
  <si>
    <t>项目建成后，可有效带动218户777人增加收入43.6万元，人均增收561元，有效提高人均可支配收入，进一步为发展产业打好基础，实现稳定脱贫</t>
  </si>
  <si>
    <t>四合塬旅游开发办公室
四合塬、桃树掌、韩老
庄、天桥、早流渠、耿河村</t>
  </si>
  <si>
    <t>通过财政扶贫补贴资金入股，由环县真旺富民肉羊养殖专业合作社、环县四合塬永盛养殖专业合作社、环县盛民养殖农民专业合作社等3个合作社“户托社养”方式，为贫困户53户175人代养优质肉羊1113只，每年按配股资金10%固定分红</t>
  </si>
  <si>
    <t>项目建成后，可有效带动53户175人增加收入10.6万元，人均增收605.7元，有效提高人均可支配收入，进一步为发展产业打好基础，实现稳定脱贫</t>
  </si>
  <si>
    <t>甜水镇大良洼（三类配股户）</t>
  </si>
  <si>
    <t>通过财政扶贫补贴资金入股，由环县忠诚养殖合作社通过“户托社养”方式，为贫困户16户51人代养优质肉羊1071只，每年按配股资金10%固定分红</t>
  </si>
  <si>
    <t>带动16户51人增加收入3.2万元，人均增收627.5元，有效提高人均可支配收入，进一步为发展产业打好基础，实现稳定脱贫</t>
  </si>
  <si>
    <r>
      <rPr>
        <sz val="9"/>
        <rFont val="黑体"/>
        <charset val="134"/>
      </rPr>
      <t>草畜产业发展项目</t>
    </r>
    <r>
      <rPr>
        <sz val="9"/>
        <rFont val="仿宋_GB2312"/>
        <charset val="134"/>
      </rPr>
      <t>（合作社供电项目）</t>
    </r>
  </si>
  <si>
    <t>车道镇万安村</t>
  </si>
  <si>
    <t>环县常坪养羊专业合作社距离三相电4公里</t>
  </si>
  <si>
    <t>改善养殖条件，激发贫困群众内生动力</t>
  </si>
  <si>
    <t>罗山川乡山水湾</t>
  </si>
  <si>
    <t>环县兴旺养殖专业合作社距离三相电0.4公里</t>
  </si>
  <si>
    <t>罗山川乡陈渠子</t>
  </si>
  <si>
    <t>环县林园养羊农民专业合作社距离三相电1公里</t>
  </si>
  <si>
    <t>南湫乡洪涝池村</t>
  </si>
  <si>
    <t>环县农兴湖羊养殖专业合作社距离三相电370米</t>
  </si>
  <si>
    <t>四合原耿河村</t>
  </si>
  <si>
    <t>环县富裕肉羊养殖专业合作社距离三相电3公里</t>
  </si>
  <si>
    <t>耿湾乡张台村</t>
  </si>
  <si>
    <t>环县兴隆家庭农场距离三相电6公里</t>
  </si>
  <si>
    <t>八珠乡白塬村</t>
  </si>
  <si>
    <t>环县百富勤农民养殖专业合作社距离三相电1公里</t>
  </si>
  <si>
    <t>樊家川镇马骏滩村马骏滩组</t>
  </si>
  <si>
    <t>环县宏鑫养殖农民专业合作社距离三相电1.2公里</t>
  </si>
  <si>
    <t>木钵镇白家掌村</t>
  </si>
  <si>
    <r>
      <rPr>
        <sz val="9"/>
        <rFont val="仿宋_GB2312"/>
        <charset val="134"/>
      </rPr>
      <t>牛</t>
    </r>
    <r>
      <rPr>
        <sz val="9"/>
        <rFont val="宋体"/>
        <charset val="134"/>
      </rPr>
      <t>牪犇</t>
    </r>
    <r>
      <rPr>
        <sz val="9"/>
        <rFont val="仿宋_GB2312"/>
        <charset val="134"/>
      </rPr>
      <t>养殖农民专业合作社接通三相动力电400米</t>
    </r>
  </si>
  <si>
    <t>天池乡吴城子村</t>
  </si>
  <si>
    <t>环县萍阳利农牧专业发展农民专业合作社距离三相电2公里</t>
  </si>
  <si>
    <t>秦团庄新集子村</t>
  </si>
  <si>
    <t>秦团庄新集子湖羊养殖基地距离三相电3公里</t>
  </si>
  <si>
    <t>天池乡天池村</t>
  </si>
  <si>
    <t>博琦养殖农民专业合作社距离三相电1.5公里</t>
  </si>
  <si>
    <t>天池乡曹李川村</t>
  </si>
  <si>
    <t>环县民发农民养殖专业合作社距离三相电200米</t>
  </si>
  <si>
    <t>毛井镇砖城子村</t>
  </si>
  <si>
    <t>环县绿草原养殖专业合作社建2口50方蓄水池</t>
  </si>
  <si>
    <t>县水务局</t>
  </si>
  <si>
    <t>毛井镇红土咀村</t>
  </si>
  <si>
    <t>环县恒基肉羊养殖农民专业合作社打机井1口</t>
  </si>
  <si>
    <t>环县常坪养羊专业合作社打机井1口</t>
  </si>
  <si>
    <t>环县志库养殖农民专业合作社打机井1口</t>
  </si>
  <si>
    <t>虎洞镇砂井子村</t>
  </si>
  <si>
    <t>环县乡味缘农民种养殖专业合作社打机井1口</t>
  </si>
  <si>
    <t>芦家湾乡花儿掌村</t>
  </si>
  <si>
    <t>环县昊鑫农民养殖专业合作社打机井1口</t>
  </si>
  <si>
    <t>芦家湾乡王庄村</t>
  </si>
  <si>
    <t>环县鹏翔养殖专业合作社打机井1口</t>
  </si>
  <si>
    <t>小南沟乡汪天子村</t>
  </si>
  <si>
    <t>环县汪天子养殖专业合作社打机井1口</t>
  </si>
  <si>
    <t>环县兴旺养殖专业合作社建3个50
方蓄水池</t>
  </si>
  <si>
    <t>环县林园养羊农民专业合作社压自来水300米，建1个100方蓄水池</t>
  </si>
  <si>
    <t>环县农兴湖羊养殖专业合作社建2个100
方蓄水池</t>
  </si>
  <si>
    <t>四合原四合原村</t>
  </si>
  <si>
    <t>环县真旺富民肉羊养殖专业合作社建2个100
方蓄水池</t>
  </si>
  <si>
    <t>环县富裕肉羊养殖专业合作社建1个100
方蓄水池</t>
  </si>
  <si>
    <t>耿湾乡万湾村</t>
  </si>
  <si>
    <t>环县希望养殖专业合作社建1座100方蓄水池</t>
  </si>
  <si>
    <t>环县兴隆家庭农场建1000平方米积流场和100方蓄水池</t>
  </si>
  <si>
    <t>甜水镇甜水街村</t>
  </si>
  <si>
    <t>忠诚养殖专业合作社打机井1口</t>
  </si>
  <si>
    <t>环县百富勤农民养殖专业合作社打机井1口</t>
  </si>
  <si>
    <t>八珠乡八珠原村</t>
  </si>
  <si>
    <t>环县汇博养殖专业合作社建2个100
方蓄水池</t>
  </si>
  <si>
    <t>环县樊家川镇
马骏滩村马骏滩组</t>
  </si>
  <si>
    <t>环县宏鑫养殖农民专业合作社建2个50
方蓄水池</t>
  </si>
  <si>
    <r>
      <rPr>
        <sz val="9"/>
        <rFont val="仿宋_GB2312"/>
        <charset val="134"/>
      </rPr>
      <t>牛</t>
    </r>
    <r>
      <rPr>
        <sz val="9"/>
        <rFont val="宋体"/>
        <charset val="134"/>
      </rPr>
      <t>牪犇</t>
    </r>
    <r>
      <rPr>
        <sz val="9"/>
        <rFont val="仿宋_GB2312"/>
        <charset val="134"/>
      </rPr>
      <t>养殖农民专业合作社打机井1口</t>
    </r>
  </si>
  <si>
    <t>环县萍阳利农牧专业发展农民专业合作社打机井1口</t>
  </si>
  <si>
    <t>演武乡路家塬村</t>
  </si>
  <si>
    <t>宏丰养殖专业合作社打机井1口</t>
  </si>
  <si>
    <t>演武乡吴家塬村</t>
  </si>
  <si>
    <t>兴盛养殖专业合作社打机井1口</t>
  </si>
  <si>
    <t>合道镇朱塬村</t>
  </si>
  <si>
    <t>环县德智生态养殖专业合作社建2个50
方蓄水池</t>
  </si>
  <si>
    <t>合道镇陶洼子村</t>
  </si>
  <si>
    <t>环县佳禾养殖农民专业合作社打机井1口</t>
  </si>
  <si>
    <t>秦团庄新集子湖羊养殖基地建1个150
方蓄水池</t>
  </si>
  <si>
    <t>山城乡薛塬村</t>
  </si>
  <si>
    <t>环县青明养殖农民专业合作社打机井1口</t>
  </si>
  <si>
    <t>车道乡王西掌村</t>
  </si>
  <si>
    <t>环县欣农养殖专业合作社打机井1口</t>
  </si>
  <si>
    <t>博琦养殖农民专业合作社建100方蓄水池</t>
  </si>
  <si>
    <t>环县民发农民养殖专业合作社建小电井1口和2个50方蓄水池</t>
  </si>
  <si>
    <r>
      <rPr>
        <sz val="8"/>
        <rFont val="黑体"/>
        <charset val="134"/>
      </rPr>
      <t>草畜产业发展项目（</t>
    </r>
    <r>
      <rPr>
        <sz val="8"/>
        <rFont val="仿宋_GB2312"/>
        <charset val="134"/>
      </rPr>
      <t>肉牛养殖场机井供水工程）</t>
    </r>
  </si>
  <si>
    <t>罗山川乡肉牛养殖场机井供水工程</t>
  </si>
  <si>
    <r>
      <rPr>
        <sz val="9"/>
        <rFont val="黑体"/>
        <charset val="134"/>
      </rPr>
      <t>农业特色
产业项目</t>
    </r>
    <r>
      <rPr>
        <sz val="9"/>
        <rFont val="仿宋_GB2312"/>
        <charset val="134"/>
      </rPr>
      <t>（苹果树
栽植）</t>
    </r>
  </si>
  <si>
    <t>常兆台村122.9亩、高庙湾村74.67亩</t>
  </si>
  <si>
    <t>扶持76户贫困户栽植苹果树，发展特色产业，转变种植观念，实现产业脱贫</t>
  </si>
  <si>
    <t xml:space="preserve">
县果业局</t>
  </si>
  <si>
    <t>陈旗塬村40亩、赵塬村22.7亩、朱家塬村17.5亩、寨子坪村165亩、红崖洼村52.2亩、赵台村113.5亩、梁坪村315亩</t>
  </si>
  <si>
    <t>扶持270户贫困户栽植苹果树，发展特色产业，转变种植观念，实现产业脱贫</t>
  </si>
  <si>
    <t>李塬村328亩</t>
  </si>
  <si>
    <t>扶持126户贫困户栽植苹果树，发展特色产业，转变种植观念，实现产业脱贫</t>
  </si>
  <si>
    <t>四合原旅游开发办公室</t>
  </si>
  <si>
    <t>四合原村118.53亩</t>
  </si>
  <si>
    <t>扶持46户贫困户栽植苹果树，发展特色产业，转变种植观念，实现产业脱贫</t>
  </si>
  <si>
    <r>
      <rPr>
        <sz val="9"/>
        <rFont val="黑体"/>
        <charset val="134"/>
      </rPr>
      <t>农业特色
产业项目</t>
    </r>
    <r>
      <rPr>
        <sz val="9"/>
        <rFont val="仿宋_GB2312"/>
        <charset val="134"/>
      </rPr>
      <t>（种植小杂粮）</t>
    </r>
  </si>
  <si>
    <t>演武、天池、合道、曲子、木钵、八珠、樊家川、环城、洪德、小南沟、车道、毛井、芦家湾、虎洞、山城、耿湾、四合原、秦团庄、甜水、南湫、罗山川</t>
  </si>
  <si>
    <t>贫困户订单种植小杂粮6.25万亩，亩均补助种子款32元，共补助200.25万元</t>
  </si>
  <si>
    <t>带动10739户贫困户发展小杂粮产业，提高收入水平，实现产业增收</t>
  </si>
  <si>
    <t xml:space="preserve">
县农牧局</t>
  </si>
  <si>
    <t>为2100户贫困户采购地膜131吨，完成地膜种粮2.2亩，补助资金160万元</t>
  </si>
  <si>
    <t>带动2100户贫困户种植全膜玉米，增加粮食产量，提高收入</t>
  </si>
  <si>
    <t>毛井镇
车道镇</t>
  </si>
  <si>
    <t>为毛井、车道2个深度贫困乡（镇）贫困户采购马铃薯原种167.2吨，种植马铃薯1650亩，补助资金49.5万元</t>
  </si>
  <si>
    <t>带动425户贫困户发展马铃薯产业，拓宽增收渠道，增加贫困户收入,实现产业增收</t>
  </si>
  <si>
    <t>贫困户订单种植小杂粮9.37万亩，亩均补助种子款32元，共补助300.02万元</t>
  </si>
  <si>
    <t>带动10739户贫困户发展特色种植业，拓宽增收渠道，增加贫困户收入，实现产业脱贫</t>
  </si>
  <si>
    <t>八珠乡
曹塬村</t>
  </si>
  <si>
    <t>八珠乡曹塬村贫困户栽植黄花菜400亩，每亩补助200元，共补助8万元；购置黄花菜烘晒设备1套，补助资金2万元</t>
  </si>
  <si>
    <t>加快推进曹塬村黄花菜基地建设，拓宽增收渠道，增加曹塬村90户贫困户收入</t>
  </si>
  <si>
    <t>扶持11000户贫困户种植地膜玉米8.99万亩，补助资金663万元</t>
  </si>
  <si>
    <t>提高了全县11000户贫困户粮食综合生产能力，促进农业科技成果的迅速转化，促进农民旱作农业增收目标。</t>
  </si>
  <si>
    <t>扶持专业合作社带动3832户贫困户订单栽植黄花菜1.916万亩（含毛井镇970亩和车道乡3190亩），每亩补助200元，共补助资金383.2万元</t>
  </si>
  <si>
    <t>带动3832户贫困户发展特色产业，拓宽增收渠道，增加贫困户收入</t>
  </si>
  <si>
    <t>扶持专业合作社带动1503户贫困户订单种植中药材13532亩（含毛井镇1242亩，补助资金18.86万元；车道乡2290亩，补助资金33.1万元），共补助资金351.96万元</t>
  </si>
  <si>
    <t>带动1503户贫困户发展特色产业，拓宽增收渠道，增加贫困户收入</t>
  </si>
  <si>
    <t>扶持电商、龙头企业或专业合作社通过技术指导、保护价收购、企业统一供种等方式与贫困户签订种植协议，带动10820户贫困户种植小杂粮151480亩（含毛井镇18580亩和车道乡22900亩），每亩补助籽种费30元，共补助资金454.44万元</t>
  </si>
  <si>
    <t>带动10820户贫困户发展特色种植业，拓宽增收渠道，增加贫困户收入</t>
  </si>
  <si>
    <t>扶持毛井镇专业合作社带动36户贫困户订单种植藜麦2000亩（红土咀村1000亩、马趟村1000亩），每带动贫困户订单种植10亩以上，且收入超过5000元，每亩补助200元，共补助资金40万元</t>
  </si>
  <si>
    <t>带动36户贫困户发展特色种植业，拓宽增收渠道，增加贫困户收入</t>
  </si>
  <si>
    <t>扶持车道乡28户贫困户栽植枸杞60亩，每亩补助400元，共补助2.4万元，建烘干晾晒棚一座，补助资金5.8万元</t>
  </si>
  <si>
    <t>带动28户贫困户发展特色产业，拓宽增收渠道，增加贫困户收入</t>
  </si>
  <si>
    <t>木钵镇
刘家塬村</t>
  </si>
  <si>
    <t>扶持木钵镇刘家塬村建档立卡80户贫困妇女家庭种植黄花菜500亩，每亩补助200元，共补助资金10万元</t>
  </si>
  <si>
    <t>刘家塬村黄花菜的发展将进一步带动本村贫困户脱贫致富，以点带面促进全镇社会经济的发展，逐步实现刘家塬村种植业的规模化、市场化。黄花产量每亩平均市场价在2000元，按照现行价格计算，亩均可增收1000元左右</t>
  </si>
  <si>
    <t xml:space="preserve">
县妇联</t>
  </si>
  <si>
    <t>樊家川镇
慕家河村</t>
  </si>
  <si>
    <t>扶持34户贫困残疾户种植黄花菜107亩, 每亩补助200元，共补助资金2.14万元；扶持18户贫困残疾户栽植核桃树86亩，每亩补助600元，共补助资金5.16万元；扶持19户贫困残疾户在现有养殖基础上，每户当年增加1岁以上绵羊10只，并配套建有简易羊棚（羊圈），每户补助1.1万元，共补助资金20.9万元；扶持4户贫困残疾户每户养牛1头，每户补助5250元，共补助资金2.1万元</t>
  </si>
  <si>
    <t>拓宽了75户贫困户增收渠道，增强了贫困残疾户就业能力，提高了贫困的收入，助推脱贫步伐</t>
  </si>
  <si>
    <t>劳动力技能培训项目</t>
  </si>
  <si>
    <t>演武、天池、合道、曲子、木钵、八珠、樊家川、环城、洪德、小南沟、车道、毛井、芦家湾、虎洞、山城、耿湾、四合原、秦团庄、甜水、南湫、罗山川等乡镇</t>
  </si>
  <si>
    <t>扶持有需求的1354名未脱贫建档贫困户劳动力开展职业技能培训，人均补助700元，共补助资金94.78万元，其中：烹调师（特色小吃）培训15天，每人补助1000元；建筑与装饰、计算机应用与维修、餐饮酒店服务、保安、老年人家庭护理、家政服务、保健护理、护工、月嫂、服装加工、香包刺绣、手工编织培训7天，每人补助500元；电焊工、机械设备维修、电子电器、电子技术应用培训10天，每人补助700元</t>
  </si>
  <si>
    <t>接受培训的1354名贫困户劳动力，提高务工技能素质，增加务工收入，加快实现脱贫致富。</t>
  </si>
  <si>
    <t xml:space="preserve">
县人社局</t>
  </si>
  <si>
    <t>对未脱贫建档贫困户中有外出务工意愿的500名青壮年劳动力进行汽车驾驶与维修，挖掘机、装载机驾驶等培训，每期培训40天，每人补助1200元，共补助资金60万元</t>
  </si>
  <si>
    <t>接受培训的500名贫困户劳动力，提高务工技能素质，增加务工收入，加快实现脱贫致富。</t>
  </si>
  <si>
    <t>扶持有需求的100名未脱贫建档贫困户劳动力开展创业培训，每期培训10天，每人补助800元，共补助资金8万元。</t>
  </si>
  <si>
    <t>接受培训的100名贫困户劳动力，提高务工技能素质，增加务工收入，加快实现脱贫致富。</t>
  </si>
  <si>
    <t>扶持有需求的1518名未脱贫建档贫困户劳动力开展种植、养殖、果树栽培等实用技术培训，每期培训7天，每人补助500元，共补助资金75.9万元。</t>
  </si>
  <si>
    <t>接受培训的1518名贫困户劳动力，提高务工技能素质，增加务工收入，加快实现脱贫致富。</t>
  </si>
  <si>
    <t>扶持有需求的1000名未脱贫建档贫困户劳动力进行湖羊养殖技术培训，每期培训10天，每人补助1560元，共补助资金156万元。</t>
  </si>
  <si>
    <t>接受培训的1000名贫困户劳动力，提高务工技能素质，增加务工收入，加快实现脱贫致富。</t>
  </si>
  <si>
    <t>贫困村家庭主要劳动力、农民专业合作社领办人、带动贫困户发展产业的种养能人和大户培训300人，每人培训5天，每人补助1600元，共补助48万元。</t>
  </si>
  <si>
    <t>解决贫困村家庭主要劳动力、农民专业合作社领办人和带动贫困户发展产业的种养能人和大户300人的技能水平</t>
  </si>
  <si>
    <t>企业与建档立卡贫困家庭劳动力签订6个月以上不满1年劳动合同的，按1000元/人的标准补助；签订1年以上（含1年）劳动合同的，按2000元/人的标准给予培训补助。共补助30.4万元。</t>
  </si>
  <si>
    <t>吸纳贫困家庭劳动力就业的企业培训,带动152户贫困户劳动力参与就业培训，提高务工技能素质，增加务工收入，加快实现脱贫致富</t>
  </si>
  <si>
    <t>对2017年入学的正在接受国家承认学历的省内外中等职业教育、高等职业教育和技工类院校1096名学生，每生发放补助1500元，共补助164.4万元。</t>
  </si>
  <si>
    <t>经培训1096名学生获得学历证书和资格证书，使贫困家庭“两后生”学到一技之长，达到“培训一人，输出一人，就业一人，脱贫一户”的目标</t>
  </si>
  <si>
    <t>电商扶贫培训项目</t>
  </si>
  <si>
    <t>对我县117户贫困户进行电子商务培训， 每人每天380元，培训4天，以提高我县贫困户劳动技能，促使贫困户创业就业。</t>
  </si>
  <si>
    <t>通过项目的实施，有效解决了117户贫困户电商人才技能的提升，促进贫困户利用科技创业的步伐</t>
  </si>
  <si>
    <t>贫困村集体经济发展项目</t>
  </si>
  <si>
    <t xml:space="preserve"> 毛井镇
 车道乡</t>
  </si>
  <si>
    <t>贫困村集体经济发展项目17个，每村投资10万元，共170万元，其中：毛井镇二条俭、砖城子、山西掌、杨东掌、红糜湾、施家滩、乔崾岘、黄寨柯、丁连掌、大户掌、红土咀等11个村，车道镇苦水掌、王西掌、刘园子、樱桃掌、万安、三角城等6个村。</t>
  </si>
  <si>
    <t>加快推进毛井、车道两乡镇壮大村级集体经济，促进集体经济持续健康发展</t>
  </si>
  <si>
    <t>精准扶贫专项贷款贴息</t>
  </si>
  <si>
    <t>用于全县21354户建档立卡贫困户精准扶贫专项贷款贴息资金</t>
  </si>
  <si>
    <t>解决21354户贫困户发展生产资金短缺问题，促进农民增收，实现产业脱贫</t>
  </si>
  <si>
    <t xml:space="preserve">
县金融办</t>
  </si>
  <si>
    <t>对2014年已脱贫但未享受精准扶贫专项贷款政策的贫困户，安排专项贴息资金902万元；历年享受精准扶贫专项贷款的贫困户贴息683万元</t>
  </si>
  <si>
    <t>解决贫困群众发展产业资金短缺问题，促进农民增收，实现产业脱贫</t>
  </si>
  <si>
    <t>产业基地建设项目</t>
  </si>
  <si>
    <t>高庙湾村867亩，贾驿村318亩，金庄塬村200，魏家河村220亩，张大掌村304亩</t>
  </si>
  <si>
    <t>改善210户贫困户农业生产、生活条件，提高了粮食单产，增加了农民的收入</t>
  </si>
  <si>
    <t xml:space="preserve">
县水保局</t>
  </si>
  <si>
    <t>宋掌村77亩，小堡条村858亩，大堡条村613亩，盘龙村2529亩</t>
  </si>
  <si>
    <t>改善294户贫困户农业生产、生活条件，提高了粮食单产，增加了农民的收入</t>
  </si>
  <si>
    <t>大方山村635亩，井渠趟村652亩，梁河村643亩，碾盘岭村452亩，吴城子村722亩，喜家坪村384亩，鲜岔村110亩，殷渠河村821亩</t>
  </si>
  <si>
    <t>改善614户贫困户农业生产、生活条件，提高了粮食单产，增加了农民的收入</t>
  </si>
  <si>
    <t>黄寨柯村600亩，高家洼村700亩，乔崾岘村2000亩，施家滩村1500亩，红糜湾村100亩，丁连掌村500亩</t>
  </si>
  <si>
    <t>改善766户贫困户农业生产、生活条件，提高了粮食单产，增加了农民的收入</t>
  </si>
  <si>
    <t>马连掌1580亩，八珠塬17亩，曹塬287亩，杏树沟389亩</t>
  </si>
  <si>
    <t>改善120户贫困户农业生产、生活条件，提高了粮食单产，增加了农民的收入</t>
  </si>
  <si>
    <t>樱桃掌村1180亩，刘园子村1000亩，双庙村1000亩，杨掌村1000亩，刘渠村1000亩，代掌村260亩，魏洼村300亩，三角城村100亩</t>
  </si>
  <si>
    <t>改善454户贫困户农业生产、生活条件，提高了粮食单产，增加了农民的收入</t>
  </si>
  <si>
    <t>长城村1875亩，慕家河村328亩，樊家川村389亩，郝集465亩</t>
  </si>
  <si>
    <t>改善301户贫困户农业生产、生活条件，提高了粮食单产，增加了农民的收入</t>
  </si>
  <si>
    <t>洪德村813亩，大户塬村1215亩，李大掌村327亩，肖关村156亩，耿塬畔村433亩，许旗村919亩，李塬村2093，张崾岘村924亩，苗河村542亩，河连湾村1422亩</t>
  </si>
  <si>
    <t>改善690户贫困户农业生产、生活条件，提高了粮食单产，增加了农民的收入</t>
  </si>
  <si>
    <t>大树塬村725亩，陈渠子村2079亩，光明村290亩</t>
  </si>
  <si>
    <t>改善152户贫困户农业生产、生活条件，提高了粮食单产，增加了农民的收入</t>
  </si>
  <si>
    <t>白家掌村501亩，二合塬村245亩，井儿岔村141亩，坪子塬村80亩，周湾村38亩，高寨村527亩，木钵街村36亩，刘家塬村22亩，曹旗村127亩</t>
  </si>
  <si>
    <t>改善214户贫困户农业生产、生活条件，提高了粮食单产，增加了农民的收入</t>
  </si>
  <si>
    <t>新峁村368亩，新集子村757亩</t>
  </si>
  <si>
    <t>改善97户贫困户农业生产、生活条件，提高了粮食单产，增加了农民的收入</t>
  </si>
  <si>
    <t>四合塬开发办</t>
  </si>
  <si>
    <t>天桥村79亩，桃树掌村387亩，耿河村434亩</t>
  </si>
  <si>
    <t>改善87户贫困户农业生产、生活条件，提高了粮食单产，增加了农民的收入</t>
  </si>
  <si>
    <t>甜水街村558亩，狼儿滩村438亩，赵掌村540亩，邱滩村351亩，   何塬村2572亩</t>
  </si>
  <si>
    <t>改善302户贫困户农业生产、生活条件，提高了粮食单产，增加了农民的收入</t>
  </si>
  <si>
    <t>丁寨柯村701亩，汪天子村852亩，许掌村475亩，连川村1143亩，燕麦掌村354亩</t>
  </si>
  <si>
    <t>改善237户贫困户农业生产、生活条件，提高了粮食单产，增加了农民的收入</t>
  </si>
  <si>
    <t>曳郭咀村435亩，走马硷村962亩</t>
  </si>
  <si>
    <t>改善158户贫困户农业生产、生活条件，提高了粮食单产，增加了农民的收入</t>
  </si>
  <si>
    <t>耿家沟村268亩，宁老庄村1020亩，鸳鸯沟村111亩，白草塬村76亩，北郭塬村94亩，陈汤塬村39亩，城东塬村61亩，龚家汤村275亩，张汤村135亩，漫塬村261亩，冉旗寨村452亩，十八里村110亩，唐塬村330亩，肖川村466亩，杨庙掌村234亩，马方塬260亩</t>
  </si>
  <si>
    <t>改善384户贫困户农业生产、生活条件，提高了粮食单产，增加了农民的收入</t>
  </si>
  <si>
    <t>大路洼村888亩，赵家塬村356亩，寨子坪村306亩</t>
  </si>
  <si>
    <t>改善144户贫困户农业生产、生活条件，提高了粮食单产，增加了农民的收入</t>
  </si>
  <si>
    <t>潘掌村2736亩，郜庄村196亩，郝东掌村454亩，黑城岔村861亩，万家湾村411亩，许掌村518亩，张台村470亩</t>
  </si>
  <si>
    <t>改善363户贫困户农业生产、生活条件，提高了粮食单产，增加了农民的收入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</si>
</sst>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2"/>
      <color indexed="8"/>
      <name val="黑体"/>
      <charset val="134"/>
    </font>
    <font>
      <b/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2"/>
      <name val="黑体"/>
      <charset val="134"/>
    </font>
    <font>
      <sz val="11"/>
      <name val="仿宋_GB2312"/>
      <charset val="134"/>
    </font>
    <font>
      <sz val="22"/>
      <name val="方正小标宋简体"/>
      <charset val="134"/>
    </font>
    <font>
      <sz val="12"/>
      <name val="仿宋_GB2312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9"/>
      <name val="仿宋_GB2312"/>
      <charset val="134"/>
    </font>
    <font>
      <sz val="9"/>
      <color theme="1"/>
      <name val="仿宋_GB2312"/>
      <charset val="134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b/>
      <sz val="10"/>
      <name val="仿宋_GB2312"/>
      <charset val="134"/>
    </font>
    <font>
      <b/>
      <sz val="10"/>
      <color rgb="FFFF0000"/>
      <name val="仿宋_GB2312"/>
      <charset val="134"/>
    </font>
    <font>
      <sz val="9"/>
      <name val="黑体"/>
      <charset val="134"/>
    </font>
    <font>
      <sz val="10"/>
      <name val="仿宋_GB2312"/>
      <charset val="134"/>
    </font>
    <font>
      <sz val="8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8"/>
      <name val="仿宋_GB2312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11" borderId="9" applyNumberFormat="0" applyAlignment="0" applyProtection="0">
      <alignment vertical="center"/>
    </xf>
    <xf numFmtId="0" fontId="32" fillId="11" borderId="5" applyNumberFormat="0" applyAlignment="0" applyProtection="0">
      <alignment vertical="center"/>
    </xf>
    <xf numFmtId="0" fontId="33" fillId="12" borderId="10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8" fillId="0" borderId="0"/>
  </cellStyleXfs>
  <cellXfs count="45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49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0" fillId="0" borderId="1" xfId="49" applyFont="1" applyFill="1" applyBorder="1" applyAlignment="1">
      <alignment horizontal="left" vertical="center" wrapText="1"/>
    </xf>
    <xf numFmtId="0" fontId="12" fillId="0" borderId="0" xfId="0" applyFont="1" applyFill="1" applyAlignment="1">
      <alignment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top" wrapText="1"/>
    </xf>
    <xf numFmtId="0" fontId="10" fillId="0" borderId="1" xfId="49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2"/>
  <sheetViews>
    <sheetView tabSelected="1" workbookViewId="0">
      <selection activeCell="B6" sqref="B6"/>
    </sheetView>
  </sheetViews>
  <sheetFormatPr defaultColWidth="9" defaultRowHeight="13.5"/>
  <cols>
    <col min="1" max="1" width="4" style="5" customWidth="1"/>
    <col min="2" max="2" width="10" style="1" customWidth="1"/>
    <col min="3" max="3" width="18.9666666666667" style="5" customWidth="1"/>
    <col min="4" max="4" width="46.1333333333333" style="6" customWidth="1"/>
    <col min="5" max="5" width="9" style="1" customWidth="1"/>
    <col min="6" max="6" width="7.875" style="1" customWidth="1"/>
    <col min="7" max="7" width="19.8833333333333" style="6" customWidth="1"/>
    <col min="8" max="8" width="8.51666666666667" style="1" customWidth="1"/>
    <col min="9" max="11" width="9" style="1"/>
    <col min="12" max="12" width="9.375" style="1"/>
    <col min="13" max="16368" width="9" style="1"/>
    <col min="16369" max="16384" width="9" style="7"/>
  </cols>
  <sheetData>
    <row r="1" s="1" customFormat="1" ht="14.25" spans="1:16384">
      <c r="A1" s="8" t="s">
        <v>0</v>
      </c>
      <c r="B1" s="8"/>
      <c r="C1" s="9"/>
      <c r="D1" s="9"/>
      <c r="E1" s="9"/>
      <c r="F1" s="9"/>
      <c r="G1" s="10"/>
      <c r="H1" s="9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  <c r="XFD1" s="7"/>
    </row>
    <row r="2" s="1" customFormat="1" ht="30.95" customHeight="1" spans="1:16384">
      <c r="A2" s="11" t="s">
        <v>1</v>
      </c>
      <c r="B2" s="11"/>
      <c r="C2" s="11"/>
      <c r="D2" s="11"/>
      <c r="E2" s="11"/>
      <c r="F2" s="11"/>
      <c r="G2" s="12"/>
      <c r="H2" s="11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  <c r="XFD2" s="7"/>
    </row>
    <row r="3" s="1" customFormat="1" ht="14.25" customHeight="1" spans="1:16384">
      <c r="A3" s="9"/>
      <c r="B3" s="9"/>
      <c r="C3" s="9"/>
      <c r="D3" s="9"/>
      <c r="E3" s="9"/>
      <c r="F3" s="9"/>
      <c r="G3" s="13" t="s">
        <v>2</v>
      </c>
      <c r="H3" s="14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  <c r="XFD3" s="7"/>
    </row>
    <row r="4" s="2" customFormat="1" ht="34" customHeight="1" spans="1:8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  <c r="H4" s="15" t="s">
        <v>10</v>
      </c>
    </row>
    <row r="5" s="3" customFormat="1" ht="22.5" customHeight="1" spans="1:16368">
      <c r="A5" s="16"/>
      <c r="B5" s="16" t="s">
        <v>11</v>
      </c>
      <c r="C5" s="16"/>
      <c r="D5" s="16"/>
      <c r="E5" s="16">
        <f>E6+E92</f>
        <v>50877.951</v>
      </c>
      <c r="F5" s="16"/>
      <c r="G5" s="17"/>
      <c r="H5" s="1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</row>
    <row r="6" s="3" customFormat="1" ht="30" customHeight="1" spans="1:16368">
      <c r="A6" s="16" t="s">
        <v>12</v>
      </c>
      <c r="B6" s="16" t="s">
        <v>13</v>
      </c>
      <c r="C6" s="16"/>
      <c r="D6" s="16"/>
      <c r="E6" s="16">
        <f>SUM(E7:E91)</f>
        <v>13287.921</v>
      </c>
      <c r="F6" s="16"/>
      <c r="G6" s="17"/>
      <c r="H6" s="1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</row>
    <row r="7" s="1" customFormat="1" ht="38" customHeight="1" spans="1:8">
      <c r="A7" s="18">
        <v>1</v>
      </c>
      <c r="B7" s="19" t="s">
        <v>14</v>
      </c>
      <c r="C7" s="18" t="s">
        <v>15</v>
      </c>
      <c r="D7" s="20" t="s">
        <v>16</v>
      </c>
      <c r="E7" s="18">
        <v>202.24</v>
      </c>
      <c r="F7" s="18" t="s">
        <v>17</v>
      </c>
      <c r="G7" s="21" t="s">
        <v>18</v>
      </c>
      <c r="H7" s="18" t="s">
        <v>19</v>
      </c>
    </row>
    <row r="8" s="1" customFormat="1" ht="30" customHeight="1" spans="1:8">
      <c r="A8" s="18"/>
      <c r="B8" s="19"/>
      <c r="C8" s="18" t="s">
        <v>20</v>
      </c>
      <c r="D8" s="20" t="s">
        <v>21</v>
      </c>
      <c r="E8" s="18">
        <v>142.96</v>
      </c>
      <c r="F8" s="18" t="s">
        <v>17</v>
      </c>
      <c r="G8" s="21" t="s">
        <v>22</v>
      </c>
      <c r="H8" s="18" t="s">
        <v>19</v>
      </c>
    </row>
    <row r="9" s="1" customFormat="1" ht="30" customHeight="1" spans="1:8">
      <c r="A9" s="18"/>
      <c r="B9" s="19"/>
      <c r="C9" s="18" t="s">
        <v>23</v>
      </c>
      <c r="D9" s="20" t="s">
        <v>24</v>
      </c>
      <c r="E9" s="18">
        <v>142.81</v>
      </c>
      <c r="F9" s="18" t="s">
        <v>17</v>
      </c>
      <c r="G9" s="21" t="s">
        <v>25</v>
      </c>
      <c r="H9" s="18" t="s">
        <v>19</v>
      </c>
    </row>
    <row r="10" s="1" customFormat="1" ht="35" customHeight="1" spans="1:8">
      <c r="A10" s="18"/>
      <c r="B10" s="19"/>
      <c r="C10" s="18" t="s">
        <v>26</v>
      </c>
      <c r="D10" s="20" t="s">
        <v>27</v>
      </c>
      <c r="E10" s="18">
        <v>118.66</v>
      </c>
      <c r="F10" s="18" t="s">
        <v>17</v>
      </c>
      <c r="G10" s="21" t="s">
        <v>28</v>
      </c>
      <c r="H10" s="18" t="s">
        <v>19</v>
      </c>
    </row>
    <row r="11" s="1" customFormat="1" ht="35" customHeight="1" spans="1:8">
      <c r="A11" s="18"/>
      <c r="B11" s="19"/>
      <c r="C11" s="18" t="s">
        <v>29</v>
      </c>
      <c r="D11" s="20" t="s">
        <v>30</v>
      </c>
      <c r="E11" s="18">
        <v>187.08</v>
      </c>
      <c r="F11" s="18" t="s">
        <v>17</v>
      </c>
      <c r="G11" s="20" t="s">
        <v>31</v>
      </c>
      <c r="H11" s="18" t="s">
        <v>19</v>
      </c>
    </row>
    <row r="12" s="1" customFormat="1" ht="30" customHeight="1" spans="1:8">
      <c r="A12" s="18"/>
      <c r="B12" s="19"/>
      <c r="C12" s="18" t="s">
        <v>32</v>
      </c>
      <c r="D12" s="20" t="s">
        <v>33</v>
      </c>
      <c r="E12" s="18">
        <v>184.62</v>
      </c>
      <c r="F12" s="18" t="s">
        <v>17</v>
      </c>
      <c r="G12" s="21" t="s">
        <v>34</v>
      </c>
      <c r="H12" s="18" t="s">
        <v>19</v>
      </c>
    </row>
    <row r="13" s="1" customFormat="1" ht="25" customHeight="1" spans="1:8">
      <c r="A13" s="18"/>
      <c r="B13" s="19"/>
      <c r="C13" s="18" t="s">
        <v>35</v>
      </c>
      <c r="D13" s="20" t="s">
        <v>36</v>
      </c>
      <c r="E13" s="18">
        <v>140.8</v>
      </c>
      <c r="F13" s="18" t="s">
        <v>17</v>
      </c>
      <c r="G13" s="21" t="s">
        <v>37</v>
      </c>
      <c r="H13" s="18" t="s">
        <v>19</v>
      </c>
    </row>
    <row r="14" s="1" customFormat="1" ht="37" customHeight="1" spans="1:8">
      <c r="A14" s="18"/>
      <c r="B14" s="19"/>
      <c r="C14" s="18" t="s">
        <v>38</v>
      </c>
      <c r="D14" s="20" t="s">
        <v>39</v>
      </c>
      <c r="E14" s="18">
        <v>105.1</v>
      </c>
      <c r="F14" s="18" t="s">
        <v>17</v>
      </c>
      <c r="G14" s="21" t="s">
        <v>40</v>
      </c>
      <c r="H14" s="18" t="s">
        <v>19</v>
      </c>
    </row>
    <row r="15" s="1" customFormat="1" ht="37" customHeight="1" spans="1:8">
      <c r="A15" s="18"/>
      <c r="B15" s="19"/>
      <c r="C15" s="18" t="s">
        <v>41</v>
      </c>
      <c r="D15" s="20" t="s">
        <v>42</v>
      </c>
      <c r="E15" s="18">
        <v>151.36</v>
      </c>
      <c r="F15" s="18" t="s">
        <v>17</v>
      </c>
      <c r="G15" s="21" t="s">
        <v>43</v>
      </c>
      <c r="H15" s="18" t="s">
        <v>19</v>
      </c>
    </row>
    <row r="16" s="1" customFormat="1" ht="34" customHeight="1" spans="1:8">
      <c r="A16" s="18">
        <v>1</v>
      </c>
      <c r="B16" s="19" t="s">
        <v>14</v>
      </c>
      <c r="C16" s="18" t="s">
        <v>44</v>
      </c>
      <c r="D16" s="20" t="s">
        <v>45</v>
      </c>
      <c r="E16" s="18">
        <v>56.26</v>
      </c>
      <c r="F16" s="18" t="s">
        <v>17</v>
      </c>
      <c r="G16" s="21" t="s">
        <v>46</v>
      </c>
      <c r="H16" s="18" t="s">
        <v>19</v>
      </c>
    </row>
    <row r="17" s="1" customFormat="1" ht="37" customHeight="1" spans="1:8">
      <c r="A17" s="18"/>
      <c r="B17" s="19"/>
      <c r="C17" s="18" t="s">
        <v>47</v>
      </c>
      <c r="D17" s="20" t="s">
        <v>48</v>
      </c>
      <c r="E17" s="18">
        <v>274.16</v>
      </c>
      <c r="F17" s="18" t="s">
        <v>17</v>
      </c>
      <c r="G17" s="21" t="s">
        <v>49</v>
      </c>
      <c r="H17" s="18" t="s">
        <v>19</v>
      </c>
    </row>
    <row r="18" s="1" customFormat="1" ht="34" customHeight="1" spans="1:8">
      <c r="A18" s="18"/>
      <c r="B18" s="19"/>
      <c r="C18" s="18" t="s">
        <v>50</v>
      </c>
      <c r="D18" s="20" t="s">
        <v>51</v>
      </c>
      <c r="E18" s="18">
        <v>92.45</v>
      </c>
      <c r="F18" s="18" t="s">
        <v>17</v>
      </c>
      <c r="G18" s="21" t="s">
        <v>52</v>
      </c>
      <c r="H18" s="18" t="s">
        <v>19</v>
      </c>
    </row>
    <row r="19" s="1" customFormat="1" ht="37" customHeight="1" spans="1:8">
      <c r="A19" s="18"/>
      <c r="B19" s="19"/>
      <c r="C19" s="18" t="s">
        <v>53</v>
      </c>
      <c r="D19" s="20" t="s">
        <v>54</v>
      </c>
      <c r="E19" s="18">
        <v>64.66</v>
      </c>
      <c r="F19" s="18" t="s">
        <v>17</v>
      </c>
      <c r="G19" s="21" t="s">
        <v>55</v>
      </c>
      <c r="H19" s="18" t="s">
        <v>19</v>
      </c>
    </row>
    <row r="20" s="1" customFormat="1" ht="37" customHeight="1" spans="1:8">
      <c r="A20" s="18"/>
      <c r="B20" s="19"/>
      <c r="C20" s="18" t="s">
        <v>56</v>
      </c>
      <c r="D20" s="20" t="s">
        <v>57</v>
      </c>
      <c r="E20" s="18">
        <v>76.2</v>
      </c>
      <c r="F20" s="18" t="s">
        <v>17</v>
      </c>
      <c r="G20" s="21" t="s">
        <v>58</v>
      </c>
      <c r="H20" s="18" t="s">
        <v>19</v>
      </c>
    </row>
    <row r="21" s="1" customFormat="1" ht="30" customHeight="1" spans="1:8">
      <c r="A21" s="18"/>
      <c r="B21" s="19"/>
      <c r="C21" s="18" t="s">
        <v>59</v>
      </c>
      <c r="D21" s="20" t="s">
        <v>60</v>
      </c>
      <c r="E21" s="18">
        <v>384.89</v>
      </c>
      <c r="F21" s="18" t="s">
        <v>17</v>
      </c>
      <c r="G21" s="21" t="s">
        <v>61</v>
      </c>
      <c r="H21" s="18" t="s">
        <v>19</v>
      </c>
    </row>
    <row r="22" s="1" customFormat="1" ht="40" customHeight="1" spans="1:8">
      <c r="A22" s="18"/>
      <c r="B22" s="19"/>
      <c r="C22" s="18" t="s">
        <v>62</v>
      </c>
      <c r="D22" s="20" t="s">
        <v>63</v>
      </c>
      <c r="E22" s="18">
        <v>117.96</v>
      </c>
      <c r="F22" s="18" t="s">
        <v>17</v>
      </c>
      <c r="G22" s="21" t="s">
        <v>64</v>
      </c>
      <c r="H22" s="18" t="s">
        <v>19</v>
      </c>
    </row>
    <row r="23" s="1" customFormat="1" ht="26" customHeight="1" spans="1:8">
      <c r="A23" s="18"/>
      <c r="B23" s="19"/>
      <c r="C23" s="18" t="s">
        <v>65</v>
      </c>
      <c r="D23" s="20" t="s">
        <v>66</v>
      </c>
      <c r="E23" s="18">
        <v>8.46</v>
      </c>
      <c r="F23" s="18" t="s">
        <v>17</v>
      </c>
      <c r="G23" s="21" t="s">
        <v>67</v>
      </c>
      <c r="H23" s="18" t="s">
        <v>19</v>
      </c>
    </row>
    <row r="24" s="1" customFormat="1" ht="32" customHeight="1" spans="1:8">
      <c r="A24" s="18"/>
      <c r="B24" s="19"/>
      <c r="C24" s="18" t="s">
        <v>68</v>
      </c>
      <c r="D24" s="20" t="s">
        <v>69</v>
      </c>
      <c r="E24" s="18">
        <v>95.76</v>
      </c>
      <c r="F24" s="18" t="s">
        <v>17</v>
      </c>
      <c r="G24" s="21" t="s">
        <v>70</v>
      </c>
      <c r="H24" s="18" t="s">
        <v>19</v>
      </c>
    </row>
    <row r="25" s="1" customFormat="1" ht="32" customHeight="1" spans="1:8">
      <c r="A25" s="18"/>
      <c r="B25" s="19"/>
      <c r="C25" s="18" t="s">
        <v>71</v>
      </c>
      <c r="D25" s="20" t="s">
        <v>72</v>
      </c>
      <c r="E25" s="18">
        <v>156.96</v>
      </c>
      <c r="F25" s="18" t="s">
        <v>17</v>
      </c>
      <c r="G25" s="21" t="s">
        <v>73</v>
      </c>
      <c r="H25" s="18" t="s">
        <v>19</v>
      </c>
    </row>
    <row r="26" s="1" customFormat="1" ht="40" customHeight="1" spans="1:8">
      <c r="A26" s="18">
        <v>1</v>
      </c>
      <c r="B26" s="19" t="s">
        <v>14</v>
      </c>
      <c r="C26" s="18" t="s">
        <v>74</v>
      </c>
      <c r="D26" s="20" t="s">
        <v>75</v>
      </c>
      <c r="E26" s="18">
        <v>157.32</v>
      </c>
      <c r="F26" s="18" t="s">
        <v>17</v>
      </c>
      <c r="G26" s="21" t="s">
        <v>76</v>
      </c>
      <c r="H26" s="18" t="s">
        <v>19</v>
      </c>
    </row>
    <row r="27" s="1" customFormat="1" ht="40" customHeight="1" spans="1:8">
      <c r="A27" s="18"/>
      <c r="B27" s="19"/>
      <c r="C27" s="18" t="s">
        <v>77</v>
      </c>
      <c r="D27" s="20" t="s">
        <v>78</v>
      </c>
      <c r="E27" s="18">
        <v>143.04</v>
      </c>
      <c r="F27" s="18" t="s">
        <v>17</v>
      </c>
      <c r="G27" s="21" t="s">
        <v>79</v>
      </c>
      <c r="H27" s="18" t="s">
        <v>19</v>
      </c>
    </row>
    <row r="28" s="1" customFormat="1" ht="28" customHeight="1" spans="1:8">
      <c r="A28" s="18"/>
      <c r="B28" s="19"/>
      <c r="C28" s="18" t="s">
        <v>15</v>
      </c>
      <c r="D28" s="20" t="s">
        <v>80</v>
      </c>
      <c r="E28" s="18">
        <v>47.15</v>
      </c>
      <c r="F28" s="18" t="s">
        <v>17</v>
      </c>
      <c r="G28" s="21" t="s">
        <v>81</v>
      </c>
      <c r="H28" s="18" t="s">
        <v>19</v>
      </c>
    </row>
    <row r="29" s="1" customFormat="1" ht="28" customHeight="1" spans="1:8">
      <c r="A29" s="18"/>
      <c r="B29" s="19"/>
      <c r="C29" s="18" t="s">
        <v>23</v>
      </c>
      <c r="D29" s="20" t="s">
        <v>82</v>
      </c>
      <c r="E29" s="18">
        <v>20.7</v>
      </c>
      <c r="F29" s="18" t="s">
        <v>17</v>
      </c>
      <c r="G29" s="21" t="s">
        <v>83</v>
      </c>
      <c r="H29" s="18" t="s">
        <v>19</v>
      </c>
    </row>
    <row r="30" s="1" customFormat="1" ht="28" customHeight="1" spans="1:8">
      <c r="A30" s="18"/>
      <c r="B30" s="19"/>
      <c r="C30" s="18" t="s">
        <v>29</v>
      </c>
      <c r="D30" s="20" t="s">
        <v>84</v>
      </c>
      <c r="E30" s="18">
        <v>105.271</v>
      </c>
      <c r="F30" s="18" t="s">
        <v>17</v>
      </c>
      <c r="G30" s="21" t="s">
        <v>85</v>
      </c>
      <c r="H30" s="18" t="s">
        <v>19</v>
      </c>
    </row>
    <row r="31" s="1" customFormat="1" ht="28" customHeight="1" spans="1:8">
      <c r="A31" s="18"/>
      <c r="B31" s="19"/>
      <c r="C31" s="18" t="s">
        <v>32</v>
      </c>
      <c r="D31" s="20" t="s">
        <v>86</v>
      </c>
      <c r="E31" s="18">
        <v>181.7</v>
      </c>
      <c r="F31" s="18" t="s">
        <v>17</v>
      </c>
      <c r="G31" s="21" t="s">
        <v>87</v>
      </c>
      <c r="H31" s="18" t="s">
        <v>19</v>
      </c>
    </row>
    <row r="32" s="1" customFormat="1" ht="28" customHeight="1" spans="1:8">
      <c r="A32" s="18"/>
      <c r="B32" s="19"/>
      <c r="C32" s="18" t="s">
        <v>35</v>
      </c>
      <c r="D32" s="20" t="s">
        <v>88</v>
      </c>
      <c r="E32" s="18">
        <v>9.2</v>
      </c>
      <c r="F32" s="18" t="s">
        <v>17</v>
      </c>
      <c r="G32" s="21" t="s">
        <v>89</v>
      </c>
      <c r="H32" s="18" t="s">
        <v>19</v>
      </c>
    </row>
    <row r="33" s="1" customFormat="1" ht="28" customHeight="1" spans="1:8">
      <c r="A33" s="18"/>
      <c r="B33" s="19"/>
      <c r="C33" s="18" t="s">
        <v>38</v>
      </c>
      <c r="D33" s="20" t="s">
        <v>90</v>
      </c>
      <c r="E33" s="18">
        <v>80.39</v>
      </c>
      <c r="F33" s="18" t="s">
        <v>17</v>
      </c>
      <c r="G33" s="21" t="s">
        <v>91</v>
      </c>
      <c r="H33" s="18" t="s">
        <v>19</v>
      </c>
    </row>
    <row r="34" s="1" customFormat="1" ht="28" customHeight="1" spans="1:8">
      <c r="A34" s="18"/>
      <c r="B34" s="19"/>
      <c r="C34" s="18" t="s">
        <v>41</v>
      </c>
      <c r="D34" s="20" t="s">
        <v>92</v>
      </c>
      <c r="E34" s="18">
        <v>34.5</v>
      </c>
      <c r="F34" s="18" t="s">
        <v>17</v>
      </c>
      <c r="G34" s="21" t="s">
        <v>93</v>
      </c>
      <c r="H34" s="18" t="s">
        <v>19</v>
      </c>
    </row>
    <row r="35" s="1" customFormat="1" ht="28" customHeight="1" spans="1:8">
      <c r="A35" s="18"/>
      <c r="B35" s="19"/>
      <c r="C35" s="18" t="s">
        <v>44</v>
      </c>
      <c r="D35" s="20" t="s">
        <v>94</v>
      </c>
      <c r="E35" s="18">
        <v>5.75</v>
      </c>
      <c r="F35" s="18" t="s">
        <v>17</v>
      </c>
      <c r="G35" s="21" t="s">
        <v>95</v>
      </c>
      <c r="H35" s="18" t="s">
        <v>19</v>
      </c>
    </row>
    <row r="36" s="1" customFormat="1" ht="28" customHeight="1" spans="1:8">
      <c r="A36" s="18"/>
      <c r="B36" s="19"/>
      <c r="C36" s="18" t="s">
        <v>47</v>
      </c>
      <c r="D36" s="20" t="s">
        <v>96</v>
      </c>
      <c r="E36" s="18">
        <v>328.11</v>
      </c>
      <c r="F36" s="18" t="s">
        <v>17</v>
      </c>
      <c r="G36" s="21" t="s">
        <v>97</v>
      </c>
      <c r="H36" s="18" t="s">
        <v>19</v>
      </c>
    </row>
    <row r="37" s="1" customFormat="1" ht="28" customHeight="1" spans="1:8">
      <c r="A37" s="18"/>
      <c r="B37" s="19"/>
      <c r="C37" s="18" t="s">
        <v>50</v>
      </c>
      <c r="D37" s="20" t="s">
        <v>98</v>
      </c>
      <c r="E37" s="18">
        <v>32.2</v>
      </c>
      <c r="F37" s="18" t="s">
        <v>17</v>
      </c>
      <c r="G37" s="21" t="s">
        <v>99</v>
      </c>
      <c r="H37" s="18" t="s">
        <v>19</v>
      </c>
    </row>
    <row r="38" s="1" customFormat="1" ht="28" customHeight="1" spans="1:8">
      <c r="A38" s="18">
        <v>1</v>
      </c>
      <c r="B38" s="19" t="s">
        <v>14</v>
      </c>
      <c r="C38" s="18" t="s">
        <v>53</v>
      </c>
      <c r="D38" s="20" t="s">
        <v>100</v>
      </c>
      <c r="E38" s="18">
        <v>57.7</v>
      </c>
      <c r="F38" s="18" t="s">
        <v>17</v>
      </c>
      <c r="G38" s="21" t="s">
        <v>101</v>
      </c>
      <c r="H38" s="18" t="s">
        <v>19</v>
      </c>
    </row>
    <row r="39" s="1" customFormat="1" ht="28" customHeight="1" spans="1:8">
      <c r="A39" s="18"/>
      <c r="B39" s="19"/>
      <c r="C39" s="18" t="s">
        <v>56</v>
      </c>
      <c r="D39" s="20" t="s">
        <v>102</v>
      </c>
      <c r="E39" s="18">
        <v>23.33</v>
      </c>
      <c r="F39" s="18" t="s">
        <v>17</v>
      </c>
      <c r="G39" s="21" t="s">
        <v>103</v>
      </c>
      <c r="H39" s="18" t="s">
        <v>19</v>
      </c>
    </row>
    <row r="40" s="1" customFormat="1" ht="28" customHeight="1" spans="1:8">
      <c r="A40" s="18"/>
      <c r="B40" s="19"/>
      <c r="C40" s="18" t="s">
        <v>59</v>
      </c>
      <c r="D40" s="20" t="s">
        <v>104</v>
      </c>
      <c r="E40" s="18">
        <v>153.05</v>
      </c>
      <c r="F40" s="18" t="s">
        <v>17</v>
      </c>
      <c r="G40" s="21" t="s">
        <v>105</v>
      </c>
      <c r="H40" s="18" t="s">
        <v>19</v>
      </c>
    </row>
    <row r="41" s="1" customFormat="1" ht="28" customHeight="1" spans="1:8">
      <c r="A41" s="18"/>
      <c r="B41" s="19"/>
      <c r="C41" s="18" t="s">
        <v>62</v>
      </c>
      <c r="D41" s="20" t="s">
        <v>106</v>
      </c>
      <c r="E41" s="18">
        <v>84.96</v>
      </c>
      <c r="F41" s="18" t="s">
        <v>17</v>
      </c>
      <c r="G41" s="21" t="s">
        <v>107</v>
      </c>
      <c r="H41" s="18" t="s">
        <v>19</v>
      </c>
    </row>
    <row r="42" s="1" customFormat="1" ht="28" customHeight="1" spans="1:8">
      <c r="A42" s="18"/>
      <c r="B42" s="19"/>
      <c r="C42" s="18" t="s">
        <v>65</v>
      </c>
      <c r="D42" s="20" t="s">
        <v>108</v>
      </c>
      <c r="E42" s="18">
        <v>8.05</v>
      </c>
      <c r="F42" s="18" t="s">
        <v>17</v>
      </c>
      <c r="G42" s="21" t="s">
        <v>109</v>
      </c>
      <c r="H42" s="18" t="s">
        <v>19</v>
      </c>
    </row>
    <row r="43" s="1" customFormat="1" ht="28" customHeight="1" spans="1:8">
      <c r="A43" s="18"/>
      <c r="B43" s="19"/>
      <c r="C43" s="18" t="s">
        <v>68</v>
      </c>
      <c r="D43" s="20" t="s">
        <v>110</v>
      </c>
      <c r="E43" s="18">
        <v>33.35</v>
      </c>
      <c r="F43" s="18" t="s">
        <v>17</v>
      </c>
      <c r="G43" s="21" t="s">
        <v>111</v>
      </c>
      <c r="H43" s="18" t="s">
        <v>19</v>
      </c>
    </row>
    <row r="44" s="1" customFormat="1" ht="28" customHeight="1" spans="1:8">
      <c r="A44" s="18"/>
      <c r="B44" s="19"/>
      <c r="C44" s="18" t="s">
        <v>71</v>
      </c>
      <c r="D44" s="20" t="s">
        <v>110</v>
      </c>
      <c r="E44" s="18">
        <v>33.35</v>
      </c>
      <c r="F44" s="18" t="s">
        <v>17</v>
      </c>
      <c r="G44" s="21" t="s">
        <v>111</v>
      </c>
      <c r="H44" s="18" t="s">
        <v>19</v>
      </c>
    </row>
    <row r="45" s="1" customFormat="1" ht="28" customHeight="1" spans="1:8">
      <c r="A45" s="18"/>
      <c r="B45" s="19"/>
      <c r="C45" s="18" t="s">
        <v>74</v>
      </c>
      <c r="D45" s="20" t="s">
        <v>112</v>
      </c>
      <c r="E45" s="18">
        <v>99.12</v>
      </c>
      <c r="F45" s="18" t="s">
        <v>17</v>
      </c>
      <c r="G45" s="21" t="s">
        <v>113</v>
      </c>
      <c r="H45" s="18" t="s">
        <v>19</v>
      </c>
    </row>
    <row r="46" s="1" customFormat="1" ht="28" customHeight="1" spans="1:8">
      <c r="A46" s="18"/>
      <c r="B46" s="19"/>
      <c r="C46" s="18" t="s">
        <v>77</v>
      </c>
      <c r="D46" s="20" t="s">
        <v>114</v>
      </c>
      <c r="E46" s="18">
        <v>173.55</v>
      </c>
      <c r="F46" s="18" t="s">
        <v>17</v>
      </c>
      <c r="G46" s="21" t="s">
        <v>115</v>
      </c>
      <c r="H46" s="18" t="s">
        <v>19</v>
      </c>
    </row>
    <row r="47" s="1" customFormat="1" ht="38" customHeight="1" spans="1:8">
      <c r="A47" s="22">
        <v>2</v>
      </c>
      <c r="B47" s="19" t="s">
        <v>116</v>
      </c>
      <c r="C47" s="23" t="s">
        <v>74</v>
      </c>
      <c r="D47" s="24" t="s">
        <v>117</v>
      </c>
      <c r="E47" s="23">
        <v>46</v>
      </c>
      <c r="F47" s="18" t="s">
        <v>17</v>
      </c>
      <c r="G47" s="25" t="s">
        <v>118</v>
      </c>
      <c r="H47" s="19" t="s">
        <v>119</v>
      </c>
    </row>
    <row r="48" s="1" customFormat="1" ht="50" customHeight="1" spans="1:8">
      <c r="A48" s="22"/>
      <c r="B48" s="19"/>
      <c r="C48" s="23" t="s">
        <v>120</v>
      </c>
      <c r="D48" s="24" t="s">
        <v>121</v>
      </c>
      <c r="E48" s="23">
        <v>52</v>
      </c>
      <c r="F48" s="18" t="s">
        <v>17</v>
      </c>
      <c r="G48" s="25" t="s">
        <v>122</v>
      </c>
      <c r="H48" s="19" t="s">
        <v>119</v>
      </c>
    </row>
    <row r="49" s="1" customFormat="1" ht="40" customHeight="1" spans="1:8">
      <c r="A49" s="22">
        <v>2</v>
      </c>
      <c r="B49" s="19" t="s">
        <v>116</v>
      </c>
      <c r="C49" s="23" t="s">
        <v>123</v>
      </c>
      <c r="D49" s="24" t="s">
        <v>124</v>
      </c>
      <c r="E49" s="23">
        <v>19.5</v>
      </c>
      <c r="F49" s="18" t="s">
        <v>17</v>
      </c>
      <c r="G49" s="25" t="s">
        <v>125</v>
      </c>
      <c r="H49" s="19" t="s">
        <v>119</v>
      </c>
    </row>
    <row r="50" s="1" customFormat="1" ht="50" customHeight="1" spans="1:8">
      <c r="A50" s="22"/>
      <c r="B50" s="19"/>
      <c r="C50" s="23" t="s">
        <v>68</v>
      </c>
      <c r="D50" s="24" t="s">
        <v>126</v>
      </c>
      <c r="E50" s="23">
        <v>46</v>
      </c>
      <c r="F50" s="18" t="s">
        <v>17</v>
      </c>
      <c r="G50" s="25" t="s">
        <v>118</v>
      </c>
      <c r="H50" s="19" t="s">
        <v>119</v>
      </c>
    </row>
    <row r="51" s="1" customFormat="1" ht="39" customHeight="1" spans="1:8">
      <c r="A51" s="22"/>
      <c r="B51" s="19"/>
      <c r="C51" s="23" t="s">
        <v>44</v>
      </c>
      <c r="D51" s="24" t="s">
        <v>127</v>
      </c>
      <c r="E51" s="23">
        <v>8</v>
      </c>
      <c r="F51" s="18" t="s">
        <v>17</v>
      </c>
      <c r="G51" s="25" t="s">
        <v>128</v>
      </c>
      <c r="H51" s="19" t="s">
        <v>119</v>
      </c>
    </row>
    <row r="52" s="1" customFormat="1" ht="41" customHeight="1" spans="1:8">
      <c r="A52" s="22"/>
      <c r="B52" s="19"/>
      <c r="C52" s="23" t="s">
        <v>47</v>
      </c>
      <c r="D52" s="24" t="s">
        <v>129</v>
      </c>
      <c r="E52" s="23">
        <v>44.5</v>
      </c>
      <c r="F52" s="18" t="s">
        <v>17</v>
      </c>
      <c r="G52" s="25" t="s">
        <v>130</v>
      </c>
      <c r="H52" s="19" t="s">
        <v>119</v>
      </c>
    </row>
    <row r="53" s="1" customFormat="1" ht="59" customHeight="1" spans="1:8">
      <c r="A53" s="22"/>
      <c r="B53" s="19"/>
      <c r="C53" s="23" t="s">
        <v>29</v>
      </c>
      <c r="D53" s="24" t="s">
        <v>131</v>
      </c>
      <c r="E53" s="23">
        <v>88</v>
      </c>
      <c r="F53" s="18" t="s">
        <v>17</v>
      </c>
      <c r="G53" s="25" t="s">
        <v>132</v>
      </c>
      <c r="H53" s="19" t="s">
        <v>119</v>
      </c>
    </row>
    <row r="54" s="1" customFormat="1" ht="50" customHeight="1" spans="1:8">
      <c r="A54" s="22"/>
      <c r="B54" s="19"/>
      <c r="C54" s="23" t="s">
        <v>41</v>
      </c>
      <c r="D54" s="24" t="s">
        <v>133</v>
      </c>
      <c r="E54" s="23">
        <v>37</v>
      </c>
      <c r="F54" s="18" t="s">
        <v>17</v>
      </c>
      <c r="G54" s="25" t="s">
        <v>134</v>
      </c>
      <c r="H54" s="19" t="s">
        <v>119</v>
      </c>
    </row>
    <row r="55" s="1" customFormat="1" ht="50" customHeight="1" spans="1:8">
      <c r="A55" s="22"/>
      <c r="B55" s="19"/>
      <c r="C55" s="23" t="s">
        <v>62</v>
      </c>
      <c r="D55" s="24" t="s">
        <v>135</v>
      </c>
      <c r="E55" s="23">
        <v>66.5</v>
      </c>
      <c r="F55" s="18" t="s">
        <v>17</v>
      </c>
      <c r="G55" s="25" t="s">
        <v>136</v>
      </c>
      <c r="H55" s="19" t="s">
        <v>119</v>
      </c>
    </row>
    <row r="56" s="1" customFormat="1" ht="50" customHeight="1" spans="1:8">
      <c r="A56" s="22">
        <v>2</v>
      </c>
      <c r="B56" s="19" t="s">
        <v>116</v>
      </c>
      <c r="C56" s="23" t="s">
        <v>137</v>
      </c>
      <c r="D56" s="25" t="s">
        <v>138</v>
      </c>
      <c r="E56" s="19">
        <v>31</v>
      </c>
      <c r="F56" s="18" t="s">
        <v>17</v>
      </c>
      <c r="G56" s="25" t="s">
        <v>139</v>
      </c>
      <c r="H56" s="19" t="s">
        <v>119</v>
      </c>
    </row>
    <row r="57" s="1" customFormat="1" ht="45" customHeight="1" spans="1:8">
      <c r="A57" s="22"/>
      <c r="B57" s="19"/>
      <c r="C57" s="23" t="s">
        <v>140</v>
      </c>
      <c r="D57" s="25" t="s">
        <v>141</v>
      </c>
      <c r="E57" s="19">
        <v>46</v>
      </c>
      <c r="F57" s="18" t="s">
        <v>17</v>
      </c>
      <c r="G57" s="25" t="s">
        <v>118</v>
      </c>
      <c r="H57" s="19" t="s">
        <v>119</v>
      </c>
    </row>
    <row r="58" s="1" customFormat="1" ht="45" customHeight="1" spans="1:8">
      <c r="A58" s="22"/>
      <c r="B58" s="19"/>
      <c r="C58" s="23" t="s">
        <v>142</v>
      </c>
      <c r="D58" s="25" t="s">
        <v>143</v>
      </c>
      <c r="E58" s="19">
        <v>40</v>
      </c>
      <c r="F58" s="18" t="s">
        <v>17</v>
      </c>
      <c r="G58" s="25" t="s">
        <v>144</v>
      </c>
      <c r="H58" s="19" t="s">
        <v>119</v>
      </c>
    </row>
    <row r="59" s="1" customFormat="1" ht="45" customHeight="1" spans="1:8">
      <c r="A59" s="22"/>
      <c r="B59" s="19"/>
      <c r="C59" s="23" t="s">
        <v>145</v>
      </c>
      <c r="D59" s="25" t="s">
        <v>146</v>
      </c>
      <c r="E59" s="19">
        <v>41</v>
      </c>
      <c r="F59" s="18" t="s">
        <v>17</v>
      </c>
      <c r="G59" s="25" t="s">
        <v>147</v>
      </c>
      <c r="H59" s="19" t="s">
        <v>119</v>
      </c>
    </row>
    <row r="60" s="1" customFormat="1" ht="47" customHeight="1" spans="1:8">
      <c r="A60" s="22"/>
      <c r="B60" s="19"/>
      <c r="C60" s="23" t="s">
        <v>148</v>
      </c>
      <c r="D60" s="25" t="s">
        <v>149</v>
      </c>
      <c r="E60" s="19">
        <v>46.5</v>
      </c>
      <c r="F60" s="18" t="s">
        <v>17</v>
      </c>
      <c r="G60" s="25" t="s">
        <v>150</v>
      </c>
      <c r="H60" s="19" t="s">
        <v>119</v>
      </c>
    </row>
    <row r="61" s="1" customFormat="1" ht="53" customHeight="1" spans="1:8">
      <c r="A61" s="22"/>
      <c r="B61" s="19"/>
      <c r="C61" s="23" t="s">
        <v>151</v>
      </c>
      <c r="D61" s="25" t="s">
        <v>152</v>
      </c>
      <c r="E61" s="19">
        <v>90.5</v>
      </c>
      <c r="F61" s="18" t="s">
        <v>17</v>
      </c>
      <c r="G61" s="25" t="s">
        <v>153</v>
      </c>
      <c r="H61" s="19" t="s">
        <v>119</v>
      </c>
    </row>
    <row r="62" s="1" customFormat="1" ht="47" customHeight="1" spans="1:8">
      <c r="A62" s="22"/>
      <c r="B62" s="19"/>
      <c r="C62" s="23" t="s">
        <v>20</v>
      </c>
      <c r="D62" s="25" t="s">
        <v>154</v>
      </c>
      <c r="E62" s="19">
        <v>25.5</v>
      </c>
      <c r="F62" s="18" t="s">
        <v>17</v>
      </c>
      <c r="G62" s="25" t="s">
        <v>155</v>
      </c>
      <c r="H62" s="19" t="s">
        <v>119</v>
      </c>
    </row>
    <row r="63" s="1" customFormat="1" ht="38" customHeight="1" spans="1:8">
      <c r="A63" s="22"/>
      <c r="B63" s="19"/>
      <c r="C63" s="23" t="s">
        <v>56</v>
      </c>
      <c r="D63" s="25" t="s">
        <v>156</v>
      </c>
      <c r="E63" s="19">
        <v>33.5</v>
      </c>
      <c r="F63" s="18" t="s">
        <v>17</v>
      </c>
      <c r="G63" s="25" t="s">
        <v>157</v>
      </c>
      <c r="H63" s="19" t="s">
        <v>119</v>
      </c>
    </row>
    <row r="64" s="1" customFormat="1" ht="45" customHeight="1" spans="1:8">
      <c r="A64" s="22">
        <v>2</v>
      </c>
      <c r="B64" s="19" t="s">
        <v>116</v>
      </c>
      <c r="C64" s="23" t="s">
        <v>26</v>
      </c>
      <c r="D64" s="24" t="s">
        <v>158</v>
      </c>
      <c r="E64" s="23">
        <v>17</v>
      </c>
      <c r="F64" s="18" t="s">
        <v>17</v>
      </c>
      <c r="G64" s="25" t="s">
        <v>159</v>
      </c>
      <c r="H64" s="19" t="s">
        <v>119</v>
      </c>
    </row>
    <row r="65" s="1" customFormat="1" ht="37" customHeight="1" spans="1:8">
      <c r="A65" s="22"/>
      <c r="B65" s="19"/>
      <c r="C65" s="23" t="s">
        <v>160</v>
      </c>
      <c r="D65" s="24" t="s">
        <v>161</v>
      </c>
      <c r="E65" s="23">
        <v>4.5</v>
      </c>
      <c r="F65" s="18" t="s">
        <v>17</v>
      </c>
      <c r="G65" s="25" t="s">
        <v>162</v>
      </c>
      <c r="H65" s="19" t="s">
        <v>119</v>
      </c>
    </row>
    <row r="66" s="1" customFormat="1" ht="38" customHeight="1" spans="1:8">
      <c r="A66" s="22"/>
      <c r="B66" s="19"/>
      <c r="C66" s="23" t="s">
        <v>163</v>
      </c>
      <c r="D66" s="24" t="s">
        <v>164</v>
      </c>
      <c r="E66" s="23">
        <v>86</v>
      </c>
      <c r="F66" s="18" t="s">
        <v>17</v>
      </c>
      <c r="G66" s="25" t="s">
        <v>165</v>
      </c>
      <c r="H66" s="19" t="s">
        <v>119</v>
      </c>
    </row>
    <row r="67" s="1" customFormat="1" ht="35" customHeight="1" spans="1:8">
      <c r="A67" s="22"/>
      <c r="B67" s="19"/>
      <c r="C67" s="23" t="s">
        <v>166</v>
      </c>
      <c r="D67" s="24" t="s">
        <v>167</v>
      </c>
      <c r="E67" s="23">
        <v>31</v>
      </c>
      <c r="F67" s="18" t="s">
        <v>17</v>
      </c>
      <c r="G67" s="25" t="s">
        <v>139</v>
      </c>
      <c r="H67" s="19" t="s">
        <v>119</v>
      </c>
    </row>
    <row r="68" s="1" customFormat="1" ht="36" customHeight="1" spans="1:8">
      <c r="A68" s="18">
        <v>3</v>
      </c>
      <c r="B68" s="19" t="s">
        <v>168</v>
      </c>
      <c r="C68" s="19" t="s">
        <v>169</v>
      </c>
      <c r="D68" s="25" t="s">
        <v>170</v>
      </c>
      <c r="E68" s="19">
        <v>350</v>
      </c>
      <c r="F68" s="19" t="s">
        <v>17</v>
      </c>
      <c r="G68" s="25" t="s">
        <v>171</v>
      </c>
      <c r="H68" s="18" t="s">
        <v>172</v>
      </c>
    </row>
    <row r="69" s="1" customFormat="1" ht="40" customHeight="1" spans="1:8">
      <c r="A69" s="18"/>
      <c r="B69" s="19"/>
      <c r="C69" s="18" t="s">
        <v>173</v>
      </c>
      <c r="D69" s="20" t="s">
        <v>174</v>
      </c>
      <c r="E69" s="18">
        <v>139</v>
      </c>
      <c r="F69" s="18" t="s">
        <v>17</v>
      </c>
      <c r="G69" s="20" t="s">
        <v>175</v>
      </c>
      <c r="H69" s="18" t="s">
        <v>172</v>
      </c>
    </row>
    <row r="70" s="1" customFormat="1" ht="40" customHeight="1" spans="1:8">
      <c r="A70" s="18"/>
      <c r="B70" s="19"/>
      <c r="C70" s="18" t="s">
        <v>176</v>
      </c>
      <c r="D70" s="20" t="s">
        <v>177</v>
      </c>
      <c r="E70" s="18">
        <v>8.1</v>
      </c>
      <c r="F70" s="18" t="s">
        <v>17</v>
      </c>
      <c r="G70" s="21" t="s">
        <v>178</v>
      </c>
      <c r="H70" s="27" t="s">
        <v>179</v>
      </c>
    </row>
    <row r="71" s="1" customFormat="1" ht="44" customHeight="1" spans="1:8">
      <c r="A71" s="18">
        <v>4</v>
      </c>
      <c r="B71" s="19" t="s">
        <v>180</v>
      </c>
      <c r="C71" s="19" t="s">
        <v>181</v>
      </c>
      <c r="D71" s="25" t="s">
        <v>182</v>
      </c>
      <c r="E71" s="19">
        <v>140</v>
      </c>
      <c r="F71" s="23" t="s">
        <v>17</v>
      </c>
      <c r="G71" s="21" t="s">
        <v>183</v>
      </c>
      <c r="H71" s="19" t="s">
        <v>184</v>
      </c>
    </row>
    <row r="72" s="1" customFormat="1" ht="42" customHeight="1" spans="1:8">
      <c r="A72" s="18"/>
      <c r="B72" s="19"/>
      <c r="C72" s="19" t="s">
        <v>185</v>
      </c>
      <c r="D72" s="25" t="s">
        <v>186</v>
      </c>
      <c r="E72" s="19">
        <v>30</v>
      </c>
      <c r="F72" s="23" t="s">
        <v>17</v>
      </c>
      <c r="G72" s="21" t="s">
        <v>187</v>
      </c>
      <c r="H72" s="19" t="s">
        <v>184</v>
      </c>
    </row>
    <row r="73" s="1" customFormat="1" ht="45" customHeight="1" spans="1:8">
      <c r="A73" s="18">
        <v>5</v>
      </c>
      <c r="B73" s="19" t="s">
        <v>188</v>
      </c>
      <c r="C73" s="19" t="s">
        <v>189</v>
      </c>
      <c r="D73" s="25" t="s">
        <v>190</v>
      </c>
      <c r="E73" s="19">
        <v>50</v>
      </c>
      <c r="F73" s="19" t="s">
        <v>17</v>
      </c>
      <c r="G73" s="25" t="s">
        <v>191</v>
      </c>
      <c r="H73" s="18" t="s">
        <v>172</v>
      </c>
    </row>
    <row r="74" s="1" customFormat="1" ht="57" customHeight="1" spans="1:8">
      <c r="A74" s="18">
        <v>6</v>
      </c>
      <c r="B74" s="19" t="s">
        <v>192</v>
      </c>
      <c r="C74" s="18" t="s">
        <v>193</v>
      </c>
      <c r="D74" s="20" t="s">
        <v>194</v>
      </c>
      <c r="E74" s="18">
        <v>471</v>
      </c>
      <c r="F74" s="18" t="s">
        <v>17</v>
      </c>
      <c r="G74" s="20" t="s">
        <v>195</v>
      </c>
      <c r="H74" s="27" t="s">
        <v>196</v>
      </c>
    </row>
    <row r="75" s="1" customFormat="1" ht="74" customHeight="1" spans="1:8">
      <c r="A75" s="18"/>
      <c r="B75" s="19"/>
      <c r="C75" s="18" t="s">
        <v>197</v>
      </c>
      <c r="D75" s="20" t="s">
        <v>198</v>
      </c>
      <c r="E75" s="18">
        <v>1404</v>
      </c>
      <c r="F75" s="23" t="s">
        <v>17</v>
      </c>
      <c r="G75" s="21" t="s">
        <v>199</v>
      </c>
      <c r="H75" s="27" t="s">
        <v>196</v>
      </c>
    </row>
    <row r="76" s="1" customFormat="1" ht="70" customHeight="1" spans="1:8">
      <c r="A76" s="18"/>
      <c r="B76" s="19"/>
      <c r="C76" s="19" t="s">
        <v>200</v>
      </c>
      <c r="D76" s="25" t="s">
        <v>201</v>
      </c>
      <c r="E76" s="19">
        <v>17.9</v>
      </c>
      <c r="F76" s="18" t="s">
        <v>17</v>
      </c>
      <c r="G76" s="21" t="s">
        <v>202</v>
      </c>
      <c r="H76" s="19" t="s">
        <v>203</v>
      </c>
    </row>
    <row r="77" s="1" customFormat="1" ht="61" customHeight="1" spans="1:8">
      <c r="A77" s="18"/>
      <c r="B77" s="19"/>
      <c r="C77" s="19" t="s">
        <v>204</v>
      </c>
      <c r="D77" s="25" t="s">
        <v>205</v>
      </c>
      <c r="E77" s="19">
        <v>58.74</v>
      </c>
      <c r="F77" s="18" t="s">
        <v>17</v>
      </c>
      <c r="G77" s="21" t="s">
        <v>206</v>
      </c>
      <c r="H77" s="19" t="s">
        <v>207</v>
      </c>
    </row>
    <row r="78" s="1" customFormat="1" ht="64" customHeight="1" spans="1:8">
      <c r="A78" s="18"/>
      <c r="B78" s="19"/>
      <c r="C78" s="19" t="s">
        <v>208</v>
      </c>
      <c r="D78" s="25" t="s">
        <v>209</v>
      </c>
      <c r="E78" s="19">
        <v>85</v>
      </c>
      <c r="F78" s="18" t="s">
        <v>17</v>
      </c>
      <c r="G78" s="21" t="s">
        <v>210</v>
      </c>
      <c r="H78" s="19" t="s">
        <v>207</v>
      </c>
    </row>
    <row r="79" s="1" customFormat="1" ht="65" customHeight="1" spans="1:8">
      <c r="A79" s="18">
        <v>6</v>
      </c>
      <c r="B79" s="19" t="s">
        <v>192</v>
      </c>
      <c r="C79" s="19" t="s">
        <v>211</v>
      </c>
      <c r="D79" s="25" t="s">
        <v>212</v>
      </c>
      <c r="E79" s="19">
        <v>3004</v>
      </c>
      <c r="F79" s="18" t="s">
        <v>17</v>
      </c>
      <c r="G79" s="21" t="s">
        <v>213</v>
      </c>
      <c r="H79" s="19" t="s">
        <v>207</v>
      </c>
    </row>
    <row r="80" s="1" customFormat="1" ht="64" customHeight="1" spans="1:8">
      <c r="A80" s="18"/>
      <c r="B80" s="19"/>
      <c r="C80" s="19" t="s">
        <v>214</v>
      </c>
      <c r="D80" s="25" t="s">
        <v>215</v>
      </c>
      <c r="E80" s="19">
        <v>15</v>
      </c>
      <c r="F80" s="18" t="s">
        <v>17</v>
      </c>
      <c r="G80" s="21" t="s">
        <v>216</v>
      </c>
      <c r="H80" s="19" t="s">
        <v>207</v>
      </c>
    </row>
    <row r="81" s="1" customFormat="1" ht="97" customHeight="1" spans="1:8">
      <c r="A81" s="28" t="s">
        <v>217</v>
      </c>
      <c r="B81" s="29" t="s">
        <v>218</v>
      </c>
      <c r="C81" s="19" t="s">
        <v>219</v>
      </c>
      <c r="D81" s="25" t="s">
        <v>220</v>
      </c>
      <c r="E81" s="19">
        <v>178.53</v>
      </c>
      <c r="F81" s="18" t="s">
        <v>17</v>
      </c>
      <c r="G81" s="21" t="s">
        <v>221</v>
      </c>
      <c r="H81" s="19" t="s">
        <v>119</v>
      </c>
    </row>
    <row r="82" s="1" customFormat="1" ht="141" customHeight="1" spans="1:8">
      <c r="A82" s="28"/>
      <c r="B82" s="29"/>
      <c r="C82" s="19" t="s">
        <v>222</v>
      </c>
      <c r="D82" s="25" t="s">
        <v>223</v>
      </c>
      <c r="E82" s="19">
        <v>366.29</v>
      </c>
      <c r="F82" s="18" t="s">
        <v>17</v>
      </c>
      <c r="G82" s="21" t="s">
        <v>224</v>
      </c>
      <c r="H82" s="19" t="s">
        <v>119</v>
      </c>
    </row>
    <row r="83" s="1" customFormat="1" ht="83" customHeight="1" spans="1:8">
      <c r="A83" s="18">
        <v>7</v>
      </c>
      <c r="B83" s="19" t="s">
        <v>225</v>
      </c>
      <c r="C83" s="19" t="s">
        <v>226</v>
      </c>
      <c r="D83" s="25" t="s">
        <v>227</v>
      </c>
      <c r="E83" s="19">
        <v>174.89</v>
      </c>
      <c r="F83" s="18" t="s">
        <v>17</v>
      </c>
      <c r="G83" s="21" t="s">
        <v>228</v>
      </c>
      <c r="H83" s="19" t="s">
        <v>119</v>
      </c>
    </row>
    <row r="84" s="1" customFormat="1" ht="70" customHeight="1" spans="1:8">
      <c r="A84" s="18"/>
      <c r="B84" s="19"/>
      <c r="C84" s="19" t="s">
        <v>229</v>
      </c>
      <c r="D84" s="25" t="s">
        <v>230</v>
      </c>
      <c r="E84" s="19">
        <v>192.46</v>
      </c>
      <c r="F84" s="18" t="s">
        <v>17</v>
      </c>
      <c r="G84" s="21" t="s">
        <v>231</v>
      </c>
      <c r="H84" s="19" t="s">
        <v>119</v>
      </c>
    </row>
    <row r="85" s="1" customFormat="1" ht="69" customHeight="1" spans="1:8">
      <c r="A85" s="18"/>
      <c r="B85" s="19"/>
      <c r="C85" s="19" t="s">
        <v>232</v>
      </c>
      <c r="D85" s="25" t="s">
        <v>233</v>
      </c>
      <c r="E85" s="19">
        <v>235.43</v>
      </c>
      <c r="F85" s="18" t="s">
        <v>17</v>
      </c>
      <c r="G85" s="21" t="s">
        <v>234</v>
      </c>
      <c r="H85" s="19" t="s">
        <v>119</v>
      </c>
    </row>
    <row r="86" s="1" customFormat="1" ht="65" customHeight="1" spans="1:8">
      <c r="A86" s="18"/>
      <c r="B86" s="19"/>
      <c r="C86" s="19" t="s">
        <v>235</v>
      </c>
      <c r="D86" s="25" t="s">
        <v>236</v>
      </c>
      <c r="E86" s="19">
        <v>124.02</v>
      </c>
      <c r="F86" s="18" t="s">
        <v>17</v>
      </c>
      <c r="G86" s="21" t="s">
        <v>237</v>
      </c>
      <c r="H86" s="19" t="s">
        <v>119</v>
      </c>
    </row>
    <row r="87" s="1" customFormat="1" ht="58" customHeight="1" spans="1:8">
      <c r="A87" s="18"/>
      <c r="B87" s="19"/>
      <c r="C87" s="19" t="s">
        <v>238</v>
      </c>
      <c r="D87" s="25" t="s">
        <v>239</v>
      </c>
      <c r="E87" s="19">
        <v>137.34</v>
      </c>
      <c r="F87" s="18" t="s">
        <v>17</v>
      </c>
      <c r="G87" s="21" t="s">
        <v>240</v>
      </c>
      <c r="H87" s="19" t="s">
        <v>119</v>
      </c>
    </row>
    <row r="88" s="1" customFormat="1" ht="48" customHeight="1" spans="1:8">
      <c r="A88" s="18">
        <v>7</v>
      </c>
      <c r="B88" s="19" t="s">
        <v>225</v>
      </c>
      <c r="C88" s="19" t="s">
        <v>241</v>
      </c>
      <c r="D88" s="25" t="s">
        <v>242</v>
      </c>
      <c r="E88" s="19">
        <v>209.45</v>
      </c>
      <c r="F88" s="18" t="s">
        <v>17</v>
      </c>
      <c r="G88" s="21" t="s">
        <v>243</v>
      </c>
      <c r="H88" s="19" t="s">
        <v>119</v>
      </c>
    </row>
    <row r="89" s="1" customFormat="1" ht="48" customHeight="1" spans="1:8">
      <c r="A89" s="18"/>
      <c r="B89" s="19"/>
      <c r="C89" s="19" t="s">
        <v>244</v>
      </c>
      <c r="D89" s="25" t="s">
        <v>245</v>
      </c>
      <c r="E89" s="19">
        <v>215.54</v>
      </c>
      <c r="F89" s="18" t="s">
        <v>17</v>
      </c>
      <c r="G89" s="21" t="s">
        <v>246</v>
      </c>
      <c r="H89" s="19" t="s">
        <v>119</v>
      </c>
    </row>
    <row r="90" s="1" customFormat="1" ht="130" customHeight="1" spans="1:8">
      <c r="A90" s="18"/>
      <c r="B90" s="19"/>
      <c r="C90" s="19" t="s">
        <v>247</v>
      </c>
      <c r="D90" s="25" t="s">
        <v>248</v>
      </c>
      <c r="E90" s="19">
        <v>206.51</v>
      </c>
      <c r="F90" s="18" t="s">
        <v>17</v>
      </c>
      <c r="G90" s="21" t="s">
        <v>249</v>
      </c>
      <c r="H90" s="19" t="s">
        <v>119</v>
      </c>
    </row>
    <row r="91" s="1" customFormat="1" ht="51" customHeight="1" spans="1:8">
      <c r="A91" s="18"/>
      <c r="B91" s="19"/>
      <c r="C91" s="19" t="s">
        <v>250</v>
      </c>
      <c r="D91" s="25" t="s">
        <v>251</v>
      </c>
      <c r="E91" s="19">
        <v>59.54</v>
      </c>
      <c r="F91" s="18" t="s">
        <v>17</v>
      </c>
      <c r="G91" s="21" t="s">
        <v>252</v>
      </c>
      <c r="H91" s="19" t="s">
        <v>119</v>
      </c>
    </row>
    <row r="92" s="4" customFormat="1" ht="41" customHeight="1" spans="1:8">
      <c r="A92" s="30" t="s">
        <v>253</v>
      </c>
      <c r="B92" s="30" t="s">
        <v>254</v>
      </c>
      <c r="C92" s="31"/>
      <c r="D92" s="32"/>
      <c r="E92" s="30">
        <f>SUM(E93:E312)</f>
        <v>37590.03</v>
      </c>
      <c r="F92" s="31"/>
      <c r="G92" s="33"/>
      <c r="H92" s="31"/>
    </row>
    <row r="93" s="4" customFormat="1" ht="79" customHeight="1" spans="1:8">
      <c r="A93" s="18">
        <v>1</v>
      </c>
      <c r="B93" s="34" t="s">
        <v>255</v>
      </c>
      <c r="C93" s="20" t="s">
        <v>256</v>
      </c>
      <c r="D93" s="35" t="s">
        <v>257</v>
      </c>
      <c r="E93" s="27">
        <v>36.5028</v>
      </c>
      <c r="F93" s="18" t="s">
        <v>17</v>
      </c>
      <c r="G93" s="35" t="s">
        <v>258</v>
      </c>
      <c r="H93" s="18" t="s">
        <v>259</v>
      </c>
    </row>
    <row r="94" s="4" customFormat="1" ht="50" customHeight="1" spans="1:8">
      <c r="A94" s="18"/>
      <c r="B94" s="18"/>
      <c r="C94" s="20" t="s">
        <v>260</v>
      </c>
      <c r="D94" s="35" t="s">
        <v>261</v>
      </c>
      <c r="E94" s="27">
        <v>33.9412</v>
      </c>
      <c r="F94" s="18" t="s">
        <v>17</v>
      </c>
      <c r="G94" s="35" t="s">
        <v>258</v>
      </c>
      <c r="H94" s="18" t="s">
        <v>259</v>
      </c>
    </row>
    <row r="95" s="4" customFormat="1" ht="74" customHeight="1" spans="1:8">
      <c r="A95" s="18"/>
      <c r="B95" s="18"/>
      <c r="C95" s="20" t="s">
        <v>262</v>
      </c>
      <c r="D95" s="35" t="s">
        <v>263</v>
      </c>
      <c r="E95" s="27">
        <v>56.035</v>
      </c>
      <c r="F95" s="18" t="s">
        <v>17</v>
      </c>
      <c r="G95" s="35" t="s">
        <v>258</v>
      </c>
      <c r="H95" s="18" t="s">
        <v>259</v>
      </c>
    </row>
    <row r="96" s="4" customFormat="1" ht="75" customHeight="1" spans="1:8">
      <c r="A96" s="18"/>
      <c r="B96" s="18"/>
      <c r="C96" s="20" t="s">
        <v>264</v>
      </c>
      <c r="D96" s="35" t="s">
        <v>265</v>
      </c>
      <c r="E96" s="27">
        <v>16.9706</v>
      </c>
      <c r="F96" s="18" t="s">
        <v>17</v>
      </c>
      <c r="G96" s="35" t="s">
        <v>258</v>
      </c>
      <c r="H96" s="18" t="s">
        <v>259</v>
      </c>
    </row>
    <row r="97" s="4" customFormat="1" ht="80" customHeight="1" spans="1:8">
      <c r="A97" s="18"/>
      <c r="B97" s="18"/>
      <c r="C97" s="20" t="s">
        <v>266</v>
      </c>
      <c r="D97" s="35" t="s">
        <v>267</v>
      </c>
      <c r="E97" s="27">
        <v>24.9756</v>
      </c>
      <c r="F97" s="18" t="s">
        <v>17</v>
      </c>
      <c r="G97" s="35" t="s">
        <v>258</v>
      </c>
      <c r="H97" s="18" t="s">
        <v>259</v>
      </c>
    </row>
    <row r="98" s="4" customFormat="1" ht="40" customHeight="1" spans="1:8">
      <c r="A98" s="18">
        <v>1</v>
      </c>
      <c r="B98" s="34" t="s">
        <v>255</v>
      </c>
      <c r="C98" s="20" t="s">
        <v>268</v>
      </c>
      <c r="D98" s="35" t="s">
        <v>269</v>
      </c>
      <c r="E98" s="27">
        <v>19.5322</v>
      </c>
      <c r="F98" s="18" t="s">
        <v>17</v>
      </c>
      <c r="G98" s="35" t="s">
        <v>258</v>
      </c>
      <c r="H98" s="18" t="s">
        <v>259</v>
      </c>
    </row>
    <row r="99" s="4" customFormat="1" ht="47" customHeight="1" spans="1:8">
      <c r="A99" s="18"/>
      <c r="B99" s="18"/>
      <c r="C99" s="20" t="s">
        <v>270</v>
      </c>
      <c r="D99" s="35" t="s">
        <v>271</v>
      </c>
      <c r="E99" s="27">
        <v>33.621</v>
      </c>
      <c r="F99" s="18" t="s">
        <v>17</v>
      </c>
      <c r="G99" s="35" t="s">
        <v>258</v>
      </c>
      <c r="H99" s="18" t="s">
        <v>259</v>
      </c>
    </row>
    <row r="100" s="4" customFormat="1" ht="104" customHeight="1" spans="1:8">
      <c r="A100" s="18"/>
      <c r="B100" s="18"/>
      <c r="C100" s="20" t="s">
        <v>272</v>
      </c>
      <c r="D100" s="35" t="s">
        <v>273</v>
      </c>
      <c r="E100" s="27">
        <v>26.2564</v>
      </c>
      <c r="F100" s="18" t="s">
        <v>17</v>
      </c>
      <c r="G100" s="35" t="s">
        <v>258</v>
      </c>
      <c r="H100" s="18" t="s">
        <v>259</v>
      </c>
    </row>
    <row r="101" s="4" customFormat="1" ht="87" customHeight="1" spans="1:8">
      <c r="A101" s="18"/>
      <c r="B101" s="18"/>
      <c r="C101" s="20" t="s">
        <v>274</v>
      </c>
      <c r="D101" s="35" t="s">
        <v>275</v>
      </c>
      <c r="E101" s="27">
        <v>44.1876</v>
      </c>
      <c r="F101" s="18" t="s">
        <v>17</v>
      </c>
      <c r="G101" s="35" t="s">
        <v>258</v>
      </c>
      <c r="H101" s="18" t="s">
        <v>259</v>
      </c>
    </row>
    <row r="102" s="4" customFormat="1" ht="51" customHeight="1" spans="1:8">
      <c r="A102" s="18"/>
      <c r="B102" s="18"/>
      <c r="C102" s="20" t="s">
        <v>276</v>
      </c>
      <c r="D102" s="35" t="s">
        <v>277</v>
      </c>
      <c r="E102" s="27">
        <v>27.217</v>
      </c>
      <c r="F102" s="18" t="s">
        <v>17</v>
      </c>
      <c r="G102" s="35" t="s">
        <v>258</v>
      </c>
      <c r="H102" s="18" t="s">
        <v>259</v>
      </c>
    </row>
    <row r="103" s="4" customFormat="1" ht="52" customHeight="1" spans="1:8">
      <c r="A103" s="18">
        <v>1</v>
      </c>
      <c r="B103" s="34" t="s">
        <v>255</v>
      </c>
      <c r="C103" s="20" t="s">
        <v>278</v>
      </c>
      <c r="D103" s="35" t="s">
        <v>279</v>
      </c>
      <c r="E103" s="27">
        <v>24.6554</v>
      </c>
      <c r="F103" s="18" t="s">
        <v>17</v>
      </c>
      <c r="G103" s="35" t="s">
        <v>258</v>
      </c>
      <c r="H103" s="18" t="s">
        <v>259</v>
      </c>
    </row>
    <row r="104" s="4" customFormat="1" ht="51" customHeight="1" spans="1:8">
      <c r="A104" s="18"/>
      <c r="B104" s="18"/>
      <c r="C104" s="20" t="s">
        <v>280</v>
      </c>
      <c r="D104" s="35" t="s">
        <v>281</v>
      </c>
      <c r="E104" s="27">
        <v>20.813</v>
      </c>
      <c r="F104" s="18" t="s">
        <v>17</v>
      </c>
      <c r="G104" s="35" t="s">
        <v>258</v>
      </c>
      <c r="H104" s="18" t="s">
        <v>259</v>
      </c>
    </row>
    <row r="105" s="4" customFormat="1" ht="39" customHeight="1" spans="1:8">
      <c r="A105" s="18"/>
      <c r="B105" s="18"/>
      <c r="C105" s="20" t="s">
        <v>282</v>
      </c>
      <c r="D105" s="35" t="s">
        <v>283</v>
      </c>
      <c r="E105" s="27">
        <v>21.4534</v>
      </c>
      <c r="F105" s="18" t="s">
        <v>17</v>
      </c>
      <c r="G105" s="35" t="s">
        <v>258</v>
      </c>
      <c r="H105" s="18" t="s">
        <v>259</v>
      </c>
    </row>
    <row r="106" s="4" customFormat="1" ht="61" customHeight="1" spans="1:8">
      <c r="A106" s="18"/>
      <c r="B106" s="18"/>
      <c r="C106" s="20" t="s">
        <v>284</v>
      </c>
      <c r="D106" s="35" t="s">
        <v>285</v>
      </c>
      <c r="E106" s="27">
        <v>24.3352</v>
      </c>
      <c r="F106" s="18" t="s">
        <v>17</v>
      </c>
      <c r="G106" s="35" t="s">
        <v>258</v>
      </c>
      <c r="H106" s="18" t="s">
        <v>259</v>
      </c>
    </row>
    <row r="107" s="4" customFormat="1" ht="70" customHeight="1" spans="1:8">
      <c r="A107" s="18"/>
      <c r="B107" s="18"/>
      <c r="C107" s="20" t="s">
        <v>286</v>
      </c>
      <c r="D107" s="35" t="s">
        <v>287</v>
      </c>
      <c r="E107" s="27">
        <v>33.3008</v>
      </c>
      <c r="F107" s="18" t="s">
        <v>17</v>
      </c>
      <c r="G107" s="35" t="s">
        <v>258</v>
      </c>
      <c r="H107" s="18" t="s">
        <v>259</v>
      </c>
    </row>
    <row r="108" s="4" customFormat="1" ht="72" customHeight="1" spans="1:8">
      <c r="A108" s="18"/>
      <c r="B108" s="18"/>
      <c r="C108" s="20" t="s">
        <v>288</v>
      </c>
      <c r="D108" s="35" t="s">
        <v>289</v>
      </c>
      <c r="E108" s="27">
        <v>44.5078</v>
      </c>
      <c r="F108" s="18" t="s">
        <v>17</v>
      </c>
      <c r="G108" s="35" t="s">
        <v>258</v>
      </c>
      <c r="H108" s="18" t="s">
        <v>259</v>
      </c>
    </row>
    <row r="109" s="4" customFormat="1" ht="68" customHeight="1" spans="1:8">
      <c r="A109" s="18">
        <v>1</v>
      </c>
      <c r="B109" s="34" t="s">
        <v>255</v>
      </c>
      <c r="C109" s="20" t="s">
        <v>290</v>
      </c>
      <c r="D109" s="35" t="s">
        <v>291</v>
      </c>
      <c r="E109" s="27">
        <v>48.9906</v>
      </c>
      <c r="F109" s="18" t="s">
        <v>17</v>
      </c>
      <c r="G109" s="35" t="s">
        <v>258</v>
      </c>
      <c r="H109" s="18" t="s">
        <v>259</v>
      </c>
    </row>
    <row r="110" s="4" customFormat="1" ht="55" customHeight="1" spans="1:8">
      <c r="A110" s="18"/>
      <c r="B110" s="18"/>
      <c r="C110" s="20" t="s">
        <v>292</v>
      </c>
      <c r="D110" s="35" t="s">
        <v>293</v>
      </c>
      <c r="E110" s="27">
        <v>28.818</v>
      </c>
      <c r="F110" s="18" t="s">
        <v>17</v>
      </c>
      <c r="G110" s="35" t="s">
        <v>258</v>
      </c>
      <c r="H110" s="18" t="s">
        <v>259</v>
      </c>
    </row>
    <row r="111" s="4" customFormat="1" ht="36" customHeight="1" spans="1:8">
      <c r="A111" s="18"/>
      <c r="B111" s="18"/>
      <c r="C111" s="20" t="s">
        <v>294</v>
      </c>
      <c r="D111" s="35" t="s">
        <v>295</v>
      </c>
      <c r="E111" s="27">
        <v>35.222</v>
      </c>
      <c r="F111" s="18" t="s">
        <v>17</v>
      </c>
      <c r="G111" s="35" t="s">
        <v>258</v>
      </c>
      <c r="H111" s="18" t="s">
        <v>259</v>
      </c>
    </row>
    <row r="112" s="4" customFormat="1" ht="39" customHeight="1" spans="1:8">
      <c r="A112" s="18"/>
      <c r="B112" s="18"/>
      <c r="C112" s="20" t="s">
        <v>296</v>
      </c>
      <c r="D112" s="35" t="s">
        <v>297</v>
      </c>
      <c r="E112" s="27">
        <v>4.1626</v>
      </c>
      <c r="F112" s="18" t="s">
        <v>17</v>
      </c>
      <c r="G112" s="35" t="s">
        <v>258</v>
      </c>
      <c r="H112" s="18" t="s">
        <v>259</v>
      </c>
    </row>
    <row r="113" s="4" customFormat="1" ht="50" customHeight="1" spans="1:8">
      <c r="A113" s="18"/>
      <c r="B113" s="18"/>
      <c r="C113" s="20" t="s">
        <v>298</v>
      </c>
      <c r="D113" s="35" t="s">
        <v>299</v>
      </c>
      <c r="E113" s="27">
        <v>34.9018</v>
      </c>
      <c r="F113" s="18" t="s">
        <v>17</v>
      </c>
      <c r="G113" s="35" t="s">
        <v>258</v>
      </c>
      <c r="H113" s="18" t="s">
        <v>259</v>
      </c>
    </row>
    <row r="114" s="4" customFormat="1" ht="36" customHeight="1" spans="1:8">
      <c r="A114" s="18"/>
      <c r="B114" s="18"/>
      <c r="C114" s="20" t="s">
        <v>300</v>
      </c>
      <c r="D114" s="35" t="s">
        <v>301</v>
      </c>
      <c r="E114" s="27">
        <v>2.6</v>
      </c>
      <c r="F114" s="18" t="s">
        <v>17</v>
      </c>
      <c r="G114" s="35" t="s">
        <v>258</v>
      </c>
      <c r="H114" s="18" t="s">
        <v>259</v>
      </c>
    </row>
    <row r="115" s="4" customFormat="1" ht="81" customHeight="1" spans="1:8">
      <c r="A115" s="18">
        <v>1</v>
      </c>
      <c r="B115" s="34" t="s">
        <v>302</v>
      </c>
      <c r="C115" s="20" t="s">
        <v>256</v>
      </c>
      <c r="D115" s="35" t="s">
        <v>303</v>
      </c>
      <c r="E115" s="27">
        <v>99.3</v>
      </c>
      <c r="F115" s="18" t="s">
        <v>17</v>
      </c>
      <c r="G115" s="35" t="s">
        <v>304</v>
      </c>
      <c r="H115" s="18" t="s">
        <v>259</v>
      </c>
    </row>
    <row r="116" s="4" customFormat="1" ht="51" customHeight="1" spans="1:8">
      <c r="A116" s="18">
        <v>1</v>
      </c>
      <c r="B116" s="34" t="s">
        <v>305</v>
      </c>
      <c r="C116" s="20" t="s">
        <v>260</v>
      </c>
      <c r="D116" s="35" t="s">
        <v>306</v>
      </c>
      <c r="E116" s="27">
        <v>103.5</v>
      </c>
      <c r="F116" s="18" t="s">
        <v>17</v>
      </c>
      <c r="G116" s="35" t="s">
        <v>304</v>
      </c>
      <c r="H116" s="18" t="s">
        <v>259</v>
      </c>
    </row>
    <row r="117" s="4" customFormat="1" ht="85" customHeight="1" spans="1:8">
      <c r="A117" s="18"/>
      <c r="B117" s="18"/>
      <c r="C117" s="20" t="s">
        <v>307</v>
      </c>
      <c r="D117" s="35" t="s">
        <v>308</v>
      </c>
      <c r="E117" s="18">
        <v>237</v>
      </c>
      <c r="F117" s="18" t="s">
        <v>17</v>
      </c>
      <c r="G117" s="35" t="s">
        <v>304</v>
      </c>
      <c r="H117" s="18" t="s">
        <v>259</v>
      </c>
    </row>
    <row r="118" s="4" customFormat="1" ht="55" customHeight="1" spans="1:8">
      <c r="A118" s="18"/>
      <c r="B118" s="18"/>
      <c r="C118" s="20" t="s">
        <v>309</v>
      </c>
      <c r="D118" s="35" t="s">
        <v>310</v>
      </c>
      <c r="E118" s="18">
        <v>61.8</v>
      </c>
      <c r="F118" s="18" t="s">
        <v>17</v>
      </c>
      <c r="G118" s="35" t="s">
        <v>304</v>
      </c>
      <c r="H118" s="18" t="s">
        <v>259</v>
      </c>
    </row>
    <row r="119" s="4" customFormat="1" ht="83" customHeight="1" spans="1:8">
      <c r="A119" s="18"/>
      <c r="B119" s="18"/>
      <c r="C119" s="20" t="s">
        <v>266</v>
      </c>
      <c r="D119" s="35" t="s">
        <v>311</v>
      </c>
      <c r="E119" s="18">
        <v>88.5</v>
      </c>
      <c r="F119" s="18" t="s">
        <v>17</v>
      </c>
      <c r="G119" s="35" t="s">
        <v>304</v>
      </c>
      <c r="H119" s="18" t="s">
        <v>259</v>
      </c>
    </row>
    <row r="120" s="4" customFormat="1" ht="40" customHeight="1" spans="1:8">
      <c r="A120" s="18"/>
      <c r="B120" s="18"/>
      <c r="C120" s="20" t="s">
        <v>312</v>
      </c>
      <c r="D120" s="35" t="s">
        <v>313</v>
      </c>
      <c r="E120" s="18">
        <v>59.4</v>
      </c>
      <c r="F120" s="18" t="s">
        <v>17</v>
      </c>
      <c r="G120" s="35" t="s">
        <v>304</v>
      </c>
      <c r="H120" s="18" t="s">
        <v>259</v>
      </c>
    </row>
    <row r="121" s="4" customFormat="1" ht="55" customHeight="1" spans="1:8">
      <c r="A121" s="18"/>
      <c r="B121" s="18"/>
      <c r="C121" s="20" t="s">
        <v>270</v>
      </c>
      <c r="D121" s="35" t="s">
        <v>314</v>
      </c>
      <c r="E121" s="18">
        <v>158.7</v>
      </c>
      <c r="F121" s="18" t="s">
        <v>17</v>
      </c>
      <c r="G121" s="35" t="s">
        <v>304</v>
      </c>
      <c r="H121" s="18" t="s">
        <v>259</v>
      </c>
    </row>
    <row r="122" s="4" customFormat="1" ht="116" customHeight="1" spans="1:8">
      <c r="A122" s="18">
        <v>1</v>
      </c>
      <c r="B122" s="34" t="s">
        <v>305</v>
      </c>
      <c r="C122" s="20" t="s">
        <v>272</v>
      </c>
      <c r="D122" s="35" t="s">
        <v>315</v>
      </c>
      <c r="E122" s="18">
        <v>125.4</v>
      </c>
      <c r="F122" s="18" t="s">
        <v>17</v>
      </c>
      <c r="G122" s="35" t="s">
        <v>304</v>
      </c>
      <c r="H122" s="18" t="s">
        <v>259</v>
      </c>
    </row>
    <row r="123" s="4" customFormat="1" ht="84" customHeight="1" spans="1:8">
      <c r="A123" s="18"/>
      <c r="B123" s="18"/>
      <c r="C123" s="20" t="s">
        <v>274</v>
      </c>
      <c r="D123" s="35" t="s">
        <v>316</v>
      </c>
      <c r="E123" s="18">
        <v>179.7</v>
      </c>
      <c r="F123" s="18" t="s">
        <v>17</v>
      </c>
      <c r="G123" s="35" t="s">
        <v>304</v>
      </c>
      <c r="H123" s="18" t="s">
        <v>259</v>
      </c>
    </row>
    <row r="124" s="4" customFormat="1" ht="64" customHeight="1" spans="1:8">
      <c r="A124" s="18"/>
      <c r="B124" s="18"/>
      <c r="C124" s="20" t="s">
        <v>317</v>
      </c>
      <c r="D124" s="35" t="s">
        <v>318</v>
      </c>
      <c r="E124" s="18">
        <v>112.2</v>
      </c>
      <c r="F124" s="18" t="s">
        <v>17</v>
      </c>
      <c r="G124" s="35" t="s">
        <v>304</v>
      </c>
      <c r="H124" s="18" t="s">
        <v>259</v>
      </c>
    </row>
    <row r="125" s="4" customFormat="1" ht="79" customHeight="1" spans="1:8">
      <c r="A125" s="18"/>
      <c r="B125" s="18"/>
      <c r="C125" s="20" t="s">
        <v>319</v>
      </c>
      <c r="D125" s="35" t="s">
        <v>320</v>
      </c>
      <c r="E125" s="18">
        <v>84.3</v>
      </c>
      <c r="F125" s="18" t="s">
        <v>17</v>
      </c>
      <c r="G125" s="35" t="s">
        <v>304</v>
      </c>
      <c r="H125" s="18" t="s">
        <v>259</v>
      </c>
    </row>
    <row r="126" s="4" customFormat="1" ht="68" customHeight="1" spans="1:8">
      <c r="A126" s="36">
        <v>1</v>
      </c>
      <c r="B126" s="34" t="s">
        <v>305</v>
      </c>
      <c r="C126" s="20" t="s">
        <v>321</v>
      </c>
      <c r="D126" s="35" t="s">
        <v>322</v>
      </c>
      <c r="E126" s="18">
        <v>296.7</v>
      </c>
      <c r="F126" s="18" t="s">
        <v>17</v>
      </c>
      <c r="G126" s="35" t="s">
        <v>304</v>
      </c>
      <c r="H126" s="18" t="s">
        <v>259</v>
      </c>
    </row>
    <row r="127" s="4" customFormat="1" ht="52" customHeight="1" spans="1:8">
      <c r="A127" s="36"/>
      <c r="B127" s="18"/>
      <c r="C127" s="20" t="s">
        <v>323</v>
      </c>
      <c r="D127" s="35" t="s">
        <v>324</v>
      </c>
      <c r="E127" s="18">
        <v>87.6</v>
      </c>
      <c r="F127" s="18" t="s">
        <v>17</v>
      </c>
      <c r="G127" s="35" t="s">
        <v>304</v>
      </c>
      <c r="H127" s="18" t="s">
        <v>259</v>
      </c>
    </row>
    <row r="128" s="4" customFormat="1" ht="70" customHeight="1" spans="1:8">
      <c r="A128" s="36"/>
      <c r="B128" s="18"/>
      <c r="C128" s="20" t="s">
        <v>286</v>
      </c>
      <c r="D128" s="35" t="s">
        <v>325</v>
      </c>
      <c r="E128" s="18">
        <v>160.2</v>
      </c>
      <c r="F128" s="18" t="s">
        <v>17</v>
      </c>
      <c r="G128" s="35" t="s">
        <v>304</v>
      </c>
      <c r="H128" s="18" t="s">
        <v>259</v>
      </c>
    </row>
    <row r="129" s="4" customFormat="1" ht="57" customHeight="1" spans="1:8">
      <c r="A129" s="36"/>
      <c r="B129" s="18"/>
      <c r="C129" s="20" t="s">
        <v>276</v>
      </c>
      <c r="D129" s="35" t="s">
        <v>326</v>
      </c>
      <c r="E129" s="18">
        <v>56.7</v>
      </c>
      <c r="F129" s="18" t="s">
        <v>17</v>
      </c>
      <c r="G129" s="35" t="s">
        <v>304</v>
      </c>
      <c r="H129" s="18" t="s">
        <v>259</v>
      </c>
    </row>
    <row r="130" s="4" customFormat="1" ht="53" customHeight="1" spans="1:8">
      <c r="A130" s="36"/>
      <c r="B130" s="18"/>
      <c r="C130" s="20" t="s">
        <v>278</v>
      </c>
      <c r="D130" s="35" t="s">
        <v>327</v>
      </c>
      <c r="E130" s="18">
        <v>52.2</v>
      </c>
      <c r="F130" s="18" t="s">
        <v>17</v>
      </c>
      <c r="G130" s="35" t="s">
        <v>304</v>
      </c>
      <c r="H130" s="18" t="s">
        <v>259</v>
      </c>
    </row>
    <row r="131" s="4" customFormat="1" ht="55" customHeight="1" spans="1:8">
      <c r="A131" s="36"/>
      <c r="B131" s="18"/>
      <c r="C131" s="20" t="s">
        <v>328</v>
      </c>
      <c r="D131" s="35" t="s">
        <v>329</v>
      </c>
      <c r="E131" s="18">
        <v>105.6</v>
      </c>
      <c r="F131" s="18" t="s">
        <v>17</v>
      </c>
      <c r="G131" s="35" t="s">
        <v>304</v>
      </c>
      <c r="H131" s="18" t="s">
        <v>259</v>
      </c>
    </row>
    <row r="132" s="4" customFormat="1" ht="49" customHeight="1" spans="1:8">
      <c r="A132" s="18">
        <v>1</v>
      </c>
      <c r="B132" s="34" t="s">
        <v>305</v>
      </c>
      <c r="C132" s="20" t="s">
        <v>330</v>
      </c>
      <c r="D132" s="35" t="s">
        <v>331</v>
      </c>
      <c r="E132" s="18">
        <v>53.4</v>
      </c>
      <c r="F132" s="18" t="s">
        <v>17</v>
      </c>
      <c r="G132" s="35" t="s">
        <v>304</v>
      </c>
      <c r="H132" s="18" t="s">
        <v>259</v>
      </c>
    </row>
    <row r="133" s="4" customFormat="1" ht="55" customHeight="1" spans="1:8">
      <c r="A133" s="18"/>
      <c r="B133" s="18"/>
      <c r="C133" s="20" t="s">
        <v>294</v>
      </c>
      <c r="D133" s="35" t="s">
        <v>332</v>
      </c>
      <c r="E133" s="18">
        <v>60.6</v>
      </c>
      <c r="F133" s="18" t="s">
        <v>17</v>
      </c>
      <c r="G133" s="35" t="s">
        <v>304</v>
      </c>
      <c r="H133" s="18" t="s">
        <v>259</v>
      </c>
    </row>
    <row r="134" s="4" customFormat="1" ht="55" customHeight="1" spans="1:8">
      <c r="A134" s="18"/>
      <c r="B134" s="18"/>
      <c r="C134" s="20" t="s">
        <v>333</v>
      </c>
      <c r="D134" s="35" t="s">
        <v>334</v>
      </c>
      <c r="E134" s="18">
        <v>0.6</v>
      </c>
      <c r="F134" s="18" t="s">
        <v>17</v>
      </c>
      <c r="G134" s="35" t="s">
        <v>304</v>
      </c>
      <c r="H134" s="18" t="s">
        <v>259</v>
      </c>
    </row>
    <row r="135" s="4" customFormat="1" ht="55" customHeight="1" spans="1:8">
      <c r="A135" s="18"/>
      <c r="B135" s="18"/>
      <c r="C135" s="20" t="s">
        <v>335</v>
      </c>
      <c r="D135" s="35" t="s">
        <v>336</v>
      </c>
      <c r="E135" s="18">
        <v>28.5</v>
      </c>
      <c r="F135" s="18" t="s">
        <v>17</v>
      </c>
      <c r="G135" s="35" t="s">
        <v>304</v>
      </c>
      <c r="H135" s="18" t="s">
        <v>259</v>
      </c>
    </row>
    <row r="136" s="4" customFormat="1" ht="72" customHeight="1" spans="1:8">
      <c r="A136" s="18"/>
      <c r="B136" s="18"/>
      <c r="C136" s="20" t="s">
        <v>321</v>
      </c>
      <c r="D136" s="35" t="s">
        <v>337</v>
      </c>
      <c r="E136" s="18">
        <v>59.7</v>
      </c>
      <c r="F136" s="18" t="s">
        <v>17</v>
      </c>
      <c r="G136" s="35" t="s">
        <v>304</v>
      </c>
      <c r="H136" s="18" t="s">
        <v>259</v>
      </c>
    </row>
    <row r="137" s="4" customFormat="1" ht="75" customHeight="1" spans="1:8">
      <c r="A137" s="18"/>
      <c r="B137" s="18"/>
      <c r="C137" s="20" t="s">
        <v>338</v>
      </c>
      <c r="D137" s="35" t="s">
        <v>339</v>
      </c>
      <c r="E137" s="18">
        <v>156</v>
      </c>
      <c r="F137" s="18" t="s">
        <v>17</v>
      </c>
      <c r="G137" s="35" t="s">
        <v>304</v>
      </c>
      <c r="H137" s="18" t="s">
        <v>259</v>
      </c>
    </row>
    <row r="138" s="4" customFormat="1" ht="38" customHeight="1" spans="1:8">
      <c r="A138" s="18">
        <v>1</v>
      </c>
      <c r="B138" s="37" t="s">
        <v>340</v>
      </c>
      <c r="C138" s="18" t="s">
        <v>341</v>
      </c>
      <c r="D138" s="20" t="s">
        <v>342</v>
      </c>
      <c r="E138" s="18">
        <v>29.7</v>
      </c>
      <c r="F138" s="18" t="s">
        <v>17</v>
      </c>
      <c r="G138" s="20" t="s">
        <v>343</v>
      </c>
      <c r="H138" s="18" t="s">
        <v>344</v>
      </c>
    </row>
    <row r="139" s="4" customFormat="1" ht="39" customHeight="1" spans="1:8">
      <c r="A139" s="18">
        <v>1</v>
      </c>
      <c r="B139" s="34" t="s">
        <v>345</v>
      </c>
      <c r="C139" s="18" t="s">
        <v>346</v>
      </c>
      <c r="D139" s="20" t="s">
        <v>347</v>
      </c>
      <c r="E139" s="18">
        <v>49</v>
      </c>
      <c r="F139" s="18" t="s">
        <v>17</v>
      </c>
      <c r="G139" s="20" t="s">
        <v>348</v>
      </c>
      <c r="H139" s="18" t="s">
        <v>259</v>
      </c>
    </row>
    <row r="140" s="4" customFormat="1" ht="43" customHeight="1" spans="1:8">
      <c r="A140" s="18">
        <v>1</v>
      </c>
      <c r="B140" s="34" t="s">
        <v>349</v>
      </c>
      <c r="C140" s="20" t="s">
        <v>350</v>
      </c>
      <c r="D140" s="35" t="s">
        <v>351</v>
      </c>
      <c r="E140" s="18">
        <v>8.64</v>
      </c>
      <c r="F140" s="18" t="s">
        <v>17</v>
      </c>
      <c r="G140" s="35" t="s">
        <v>352</v>
      </c>
      <c r="H140" s="18" t="s">
        <v>259</v>
      </c>
    </row>
    <row r="141" s="4" customFormat="1" ht="43" customHeight="1" spans="1:8">
      <c r="A141" s="18"/>
      <c r="B141" s="18"/>
      <c r="C141" s="20" t="s">
        <v>353</v>
      </c>
      <c r="D141" s="35" t="s">
        <v>354</v>
      </c>
      <c r="E141" s="18">
        <v>6.84</v>
      </c>
      <c r="F141" s="18" t="s">
        <v>17</v>
      </c>
      <c r="G141" s="35" t="s">
        <v>355</v>
      </c>
      <c r="H141" s="18" t="s">
        <v>259</v>
      </c>
    </row>
    <row r="142" s="4" customFormat="1" ht="37" customHeight="1" spans="1:8">
      <c r="A142" s="18"/>
      <c r="B142" s="18"/>
      <c r="C142" s="20" t="s">
        <v>356</v>
      </c>
      <c r="D142" s="35" t="s">
        <v>357</v>
      </c>
      <c r="E142" s="18">
        <v>6.24</v>
      </c>
      <c r="F142" s="18" t="s">
        <v>17</v>
      </c>
      <c r="G142" s="35" t="s">
        <v>358</v>
      </c>
      <c r="H142" s="18" t="s">
        <v>259</v>
      </c>
    </row>
    <row r="143" s="4" customFormat="1" ht="37" customHeight="1" spans="1:8">
      <c r="A143" s="18"/>
      <c r="B143" s="18"/>
      <c r="C143" s="20" t="s">
        <v>359</v>
      </c>
      <c r="D143" s="35" t="s">
        <v>357</v>
      </c>
      <c r="E143" s="18">
        <v>6.24</v>
      </c>
      <c r="F143" s="18" t="s">
        <v>17</v>
      </c>
      <c r="G143" s="35" t="s">
        <v>358</v>
      </c>
      <c r="H143" s="18" t="s">
        <v>259</v>
      </c>
    </row>
    <row r="144" s="4" customFormat="1" ht="36" customHeight="1" spans="1:8">
      <c r="A144" s="18"/>
      <c r="B144" s="18"/>
      <c r="C144" s="20" t="s">
        <v>360</v>
      </c>
      <c r="D144" s="35" t="s">
        <v>361</v>
      </c>
      <c r="E144" s="18">
        <v>3.84</v>
      </c>
      <c r="F144" s="18" t="s">
        <v>17</v>
      </c>
      <c r="G144" s="35" t="s">
        <v>362</v>
      </c>
      <c r="H144" s="18" t="s">
        <v>259</v>
      </c>
    </row>
    <row r="145" s="4" customFormat="1" ht="43" customHeight="1" spans="1:8">
      <c r="A145" s="18"/>
      <c r="B145" s="18"/>
      <c r="C145" s="20" t="s">
        <v>363</v>
      </c>
      <c r="D145" s="35" t="s">
        <v>364</v>
      </c>
      <c r="E145" s="18">
        <v>11.52</v>
      </c>
      <c r="F145" s="18" t="s">
        <v>17</v>
      </c>
      <c r="G145" s="35" t="s">
        <v>365</v>
      </c>
      <c r="H145" s="18" t="s">
        <v>259</v>
      </c>
    </row>
    <row r="146" s="4" customFormat="1" ht="43" customHeight="1" spans="1:8">
      <c r="A146" s="18"/>
      <c r="B146" s="18"/>
      <c r="C146" s="20" t="s">
        <v>366</v>
      </c>
      <c r="D146" s="35" t="s">
        <v>367</v>
      </c>
      <c r="E146" s="18">
        <v>5.64</v>
      </c>
      <c r="F146" s="18" t="s">
        <v>17</v>
      </c>
      <c r="G146" s="35" t="s">
        <v>368</v>
      </c>
      <c r="H146" s="18" t="s">
        <v>259</v>
      </c>
    </row>
    <row r="147" s="4" customFormat="1" ht="36" customHeight="1" spans="1:8">
      <c r="A147" s="18">
        <v>1</v>
      </c>
      <c r="B147" s="34" t="s">
        <v>349</v>
      </c>
      <c r="C147" s="20" t="s">
        <v>369</v>
      </c>
      <c r="D147" s="35" t="s">
        <v>367</v>
      </c>
      <c r="E147" s="18">
        <v>5.64</v>
      </c>
      <c r="F147" s="18" t="s">
        <v>17</v>
      </c>
      <c r="G147" s="35" t="s">
        <v>368</v>
      </c>
      <c r="H147" s="18" t="s">
        <v>259</v>
      </c>
    </row>
    <row r="148" s="4" customFormat="1" ht="38" customHeight="1" spans="1:8">
      <c r="A148" s="18"/>
      <c r="B148" s="18"/>
      <c r="C148" s="20" t="s">
        <v>370</v>
      </c>
      <c r="D148" s="35" t="s">
        <v>371</v>
      </c>
      <c r="E148" s="18">
        <v>25.08</v>
      </c>
      <c r="F148" s="18" t="s">
        <v>17</v>
      </c>
      <c r="G148" s="35" t="s">
        <v>372</v>
      </c>
      <c r="H148" s="18" t="s">
        <v>259</v>
      </c>
    </row>
    <row r="149" s="4" customFormat="1" ht="43" customHeight="1" spans="1:8">
      <c r="A149" s="18"/>
      <c r="B149" s="18"/>
      <c r="C149" s="20" t="s">
        <v>373</v>
      </c>
      <c r="D149" s="35" t="s">
        <v>374</v>
      </c>
      <c r="E149" s="18">
        <v>8.4</v>
      </c>
      <c r="F149" s="18" t="s">
        <v>17</v>
      </c>
      <c r="G149" s="35" t="s">
        <v>375</v>
      </c>
      <c r="H149" s="18" t="s">
        <v>259</v>
      </c>
    </row>
    <row r="150" s="4" customFormat="1" ht="37" customHeight="1" spans="1:8">
      <c r="A150" s="18"/>
      <c r="B150" s="18"/>
      <c r="C150" s="20" t="s">
        <v>376</v>
      </c>
      <c r="D150" s="35" t="s">
        <v>377</v>
      </c>
      <c r="E150" s="18">
        <v>2.04</v>
      </c>
      <c r="F150" s="18" t="s">
        <v>17</v>
      </c>
      <c r="G150" s="35" t="s">
        <v>378</v>
      </c>
      <c r="H150" s="18" t="s">
        <v>259</v>
      </c>
    </row>
    <row r="151" s="4" customFormat="1" ht="37" customHeight="1" spans="1:8">
      <c r="A151" s="18"/>
      <c r="B151" s="18"/>
      <c r="C151" s="20" t="s">
        <v>379</v>
      </c>
      <c r="D151" s="35" t="s">
        <v>374</v>
      </c>
      <c r="E151" s="18">
        <v>8.4</v>
      </c>
      <c r="F151" s="18" t="s">
        <v>17</v>
      </c>
      <c r="G151" s="35" t="s">
        <v>375</v>
      </c>
      <c r="H151" s="18" t="s">
        <v>259</v>
      </c>
    </row>
    <row r="152" s="4" customFormat="1" ht="37" customHeight="1" spans="1:8">
      <c r="A152" s="18"/>
      <c r="B152" s="18"/>
      <c r="C152" s="20" t="s">
        <v>380</v>
      </c>
      <c r="D152" s="35" t="s">
        <v>381</v>
      </c>
      <c r="E152" s="18">
        <v>10.92</v>
      </c>
      <c r="F152" s="18" t="s">
        <v>17</v>
      </c>
      <c r="G152" s="35" t="s">
        <v>382</v>
      </c>
      <c r="H152" s="18" t="s">
        <v>259</v>
      </c>
    </row>
    <row r="153" s="4" customFormat="1" ht="37" customHeight="1" spans="1:8">
      <c r="A153" s="18"/>
      <c r="B153" s="18"/>
      <c r="C153" s="20" t="s">
        <v>383</v>
      </c>
      <c r="D153" s="35" t="s">
        <v>384</v>
      </c>
      <c r="E153" s="18">
        <v>10.8</v>
      </c>
      <c r="F153" s="18" t="s">
        <v>17</v>
      </c>
      <c r="G153" s="35" t="s">
        <v>385</v>
      </c>
      <c r="H153" s="18" t="s">
        <v>259</v>
      </c>
    </row>
    <row r="154" s="4" customFormat="1" ht="37" customHeight="1" spans="1:8">
      <c r="A154" s="18"/>
      <c r="B154" s="18"/>
      <c r="C154" s="20" t="s">
        <v>386</v>
      </c>
      <c r="D154" s="35" t="s">
        <v>387</v>
      </c>
      <c r="E154" s="18">
        <v>8.88</v>
      </c>
      <c r="F154" s="18" t="s">
        <v>17</v>
      </c>
      <c r="G154" s="35" t="s">
        <v>388</v>
      </c>
      <c r="H154" s="18" t="s">
        <v>259</v>
      </c>
    </row>
    <row r="155" s="4" customFormat="1" ht="37" customHeight="1" spans="1:8">
      <c r="A155" s="18"/>
      <c r="B155" s="18"/>
      <c r="C155" s="20" t="s">
        <v>389</v>
      </c>
      <c r="D155" s="35" t="s">
        <v>390</v>
      </c>
      <c r="E155" s="18">
        <v>5.52</v>
      </c>
      <c r="F155" s="18" t="s">
        <v>17</v>
      </c>
      <c r="G155" s="35" t="s">
        <v>391</v>
      </c>
      <c r="H155" s="18" t="s">
        <v>259</v>
      </c>
    </row>
    <row r="156" s="4" customFormat="1" ht="37" customHeight="1" spans="1:8">
      <c r="A156" s="18">
        <v>1</v>
      </c>
      <c r="B156" s="34" t="s">
        <v>349</v>
      </c>
      <c r="C156" s="20" t="s">
        <v>392</v>
      </c>
      <c r="D156" s="35" t="s">
        <v>393</v>
      </c>
      <c r="E156" s="18">
        <v>4.56</v>
      </c>
      <c r="F156" s="18" t="s">
        <v>17</v>
      </c>
      <c r="G156" s="35" t="s">
        <v>394</v>
      </c>
      <c r="H156" s="18" t="s">
        <v>259</v>
      </c>
    </row>
    <row r="157" s="4" customFormat="1" ht="37" customHeight="1" spans="1:8">
      <c r="A157" s="18"/>
      <c r="B157" s="18"/>
      <c r="C157" s="20" t="s">
        <v>395</v>
      </c>
      <c r="D157" s="35" t="s">
        <v>396</v>
      </c>
      <c r="E157" s="18">
        <v>4.2</v>
      </c>
      <c r="F157" s="18" t="s">
        <v>17</v>
      </c>
      <c r="G157" s="35" t="s">
        <v>397</v>
      </c>
      <c r="H157" s="18" t="s">
        <v>259</v>
      </c>
    </row>
    <row r="158" s="4" customFormat="1" ht="45" customHeight="1" spans="1:8">
      <c r="A158" s="18"/>
      <c r="B158" s="18"/>
      <c r="C158" s="20" t="s">
        <v>398</v>
      </c>
      <c r="D158" s="35" t="s">
        <v>357</v>
      </c>
      <c r="E158" s="18">
        <v>6.24</v>
      </c>
      <c r="F158" s="18" t="s">
        <v>17</v>
      </c>
      <c r="G158" s="35" t="s">
        <v>399</v>
      </c>
      <c r="H158" s="18" t="s">
        <v>259</v>
      </c>
    </row>
    <row r="159" s="4" customFormat="1" ht="45" customHeight="1" spans="1:8">
      <c r="A159" s="18"/>
      <c r="B159" s="18"/>
      <c r="C159" s="20" t="s">
        <v>400</v>
      </c>
      <c r="D159" s="35" t="s">
        <v>401</v>
      </c>
      <c r="E159" s="18">
        <v>6.36</v>
      </c>
      <c r="F159" s="18" t="s">
        <v>17</v>
      </c>
      <c r="G159" s="35" t="s">
        <v>402</v>
      </c>
      <c r="H159" s="18" t="s">
        <v>259</v>
      </c>
    </row>
    <row r="160" s="4" customFormat="1" ht="44" customHeight="1" spans="1:8">
      <c r="A160" s="18"/>
      <c r="B160" s="18"/>
      <c r="C160" s="20" t="s">
        <v>403</v>
      </c>
      <c r="D160" s="35" t="s">
        <v>404</v>
      </c>
      <c r="E160" s="18">
        <v>5.88</v>
      </c>
      <c r="F160" s="18" t="s">
        <v>17</v>
      </c>
      <c r="G160" s="35" t="s">
        <v>405</v>
      </c>
      <c r="H160" s="18" t="s">
        <v>259</v>
      </c>
    </row>
    <row r="161" s="4" customFormat="1" ht="79" customHeight="1" spans="1:8">
      <c r="A161" s="18"/>
      <c r="B161" s="18"/>
      <c r="C161" s="20" t="s">
        <v>256</v>
      </c>
      <c r="D161" s="35" t="s">
        <v>406</v>
      </c>
      <c r="E161" s="18">
        <v>6.84</v>
      </c>
      <c r="F161" s="18" t="s">
        <v>17</v>
      </c>
      <c r="G161" s="35" t="s">
        <v>407</v>
      </c>
      <c r="H161" s="18" t="s">
        <v>259</v>
      </c>
    </row>
    <row r="162" s="4" customFormat="1" ht="45" customHeight="1" spans="1:8">
      <c r="A162" s="18"/>
      <c r="B162" s="18"/>
      <c r="C162" s="20" t="s">
        <v>260</v>
      </c>
      <c r="D162" s="35" t="s">
        <v>408</v>
      </c>
      <c r="E162" s="18">
        <v>6.36</v>
      </c>
      <c r="F162" s="18" t="s">
        <v>17</v>
      </c>
      <c r="G162" s="35" t="s">
        <v>407</v>
      </c>
      <c r="H162" s="18" t="s">
        <v>259</v>
      </c>
    </row>
    <row r="163" s="4" customFormat="1" ht="78" customHeight="1" spans="1:8">
      <c r="A163" s="18">
        <v>1</v>
      </c>
      <c r="B163" s="34" t="s">
        <v>349</v>
      </c>
      <c r="C163" s="20" t="s">
        <v>307</v>
      </c>
      <c r="D163" s="35" t="s">
        <v>409</v>
      </c>
      <c r="E163" s="18">
        <v>10.5</v>
      </c>
      <c r="F163" s="18" t="s">
        <v>17</v>
      </c>
      <c r="G163" s="35" t="s">
        <v>407</v>
      </c>
      <c r="H163" s="18" t="s">
        <v>259</v>
      </c>
    </row>
    <row r="164" s="4" customFormat="1" ht="71" customHeight="1" spans="1:8">
      <c r="A164" s="18"/>
      <c r="B164" s="18"/>
      <c r="C164" s="20" t="s">
        <v>410</v>
      </c>
      <c r="D164" s="35" t="s">
        <v>411</v>
      </c>
      <c r="E164" s="18">
        <v>3.18</v>
      </c>
      <c r="F164" s="18" t="s">
        <v>17</v>
      </c>
      <c r="G164" s="35" t="s">
        <v>407</v>
      </c>
      <c r="H164" s="18" t="s">
        <v>259</v>
      </c>
    </row>
    <row r="165" s="4" customFormat="1" ht="84" customHeight="1" spans="1:8">
      <c r="A165" s="18"/>
      <c r="B165" s="18"/>
      <c r="C165" s="20" t="s">
        <v>266</v>
      </c>
      <c r="D165" s="35" t="s">
        <v>412</v>
      </c>
      <c r="E165" s="18">
        <v>4.68</v>
      </c>
      <c r="F165" s="18" t="s">
        <v>17</v>
      </c>
      <c r="G165" s="35" t="s">
        <v>407</v>
      </c>
      <c r="H165" s="18" t="s">
        <v>259</v>
      </c>
    </row>
    <row r="166" s="4" customFormat="1" ht="47" customHeight="1" spans="1:8">
      <c r="A166" s="18"/>
      <c r="B166" s="18"/>
      <c r="C166" s="20" t="s">
        <v>268</v>
      </c>
      <c r="D166" s="35" t="s">
        <v>413</v>
      </c>
      <c r="E166" s="18">
        <v>3.66</v>
      </c>
      <c r="F166" s="18" t="s">
        <v>17</v>
      </c>
      <c r="G166" s="35" t="s">
        <v>407</v>
      </c>
      <c r="H166" s="18" t="s">
        <v>259</v>
      </c>
    </row>
    <row r="167" s="4" customFormat="1" ht="55" customHeight="1" spans="1:8">
      <c r="A167" s="18"/>
      <c r="B167" s="18"/>
      <c r="C167" s="20" t="s">
        <v>414</v>
      </c>
      <c r="D167" s="35" t="s">
        <v>415</v>
      </c>
      <c r="E167" s="18">
        <v>6.3</v>
      </c>
      <c r="F167" s="18" t="s">
        <v>17</v>
      </c>
      <c r="G167" s="35" t="s">
        <v>407</v>
      </c>
      <c r="H167" s="18" t="s">
        <v>259</v>
      </c>
    </row>
    <row r="168" s="4" customFormat="1" ht="105" customHeight="1" spans="1:8">
      <c r="A168" s="18">
        <v>1</v>
      </c>
      <c r="B168" s="34" t="s">
        <v>349</v>
      </c>
      <c r="C168" s="20" t="s">
        <v>416</v>
      </c>
      <c r="D168" s="35" t="s">
        <v>417</v>
      </c>
      <c r="E168" s="18">
        <v>4.92</v>
      </c>
      <c r="F168" s="18" t="s">
        <v>17</v>
      </c>
      <c r="G168" s="35" t="s">
        <v>407</v>
      </c>
      <c r="H168" s="18" t="s">
        <v>259</v>
      </c>
    </row>
    <row r="169" s="4" customFormat="1" ht="83" customHeight="1" spans="1:8">
      <c r="A169" s="18"/>
      <c r="B169" s="18"/>
      <c r="C169" s="20" t="s">
        <v>418</v>
      </c>
      <c r="D169" s="35" t="s">
        <v>419</v>
      </c>
      <c r="E169" s="18">
        <v>8.28</v>
      </c>
      <c r="F169" s="18" t="s">
        <v>17</v>
      </c>
      <c r="G169" s="35" t="s">
        <v>407</v>
      </c>
      <c r="H169" s="18" t="s">
        <v>259</v>
      </c>
    </row>
    <row r="170" s="4" customFormat="1" ht="55" customHeight="1" spans="1:8">
      <c r="A170" s="18"/>
      <c r="B170" s="18"/>
      <c r="C170" s="20" t="s">
        <v>276</v>
      </c>
      <c r="D170" s="35" t="s">
        <v>420</v>
      </c>
      <c r="E170" s="18">
        <v>5.1</v>
      </c>
      <c r="F170" s="18" t="s">
        <v>17</v>
      </c>
      <c r="G170" s="35" t="s">
        <v>407</v>
      </c>
      <c r="H170" s="18" t="s">
        <v>259</v>
      </c>
    </row>
    <row r="171" s="4" customFormat="1" ht="53" customHeight="1" spans="1:8">
      <c r="A171" s="18"/>
      <c r="B171" s="18"/>
      <c r="C171" s="20" t="s">
        <v>278</v>
      </c>
      <c r="D171" s="35" t="s">
        <v>421</v>
      </c>
      <c r="E171" s="18">
        <v>4.62</v>
      </c>
      <c r="F171" s="18" t="s">
        <v>17</v>
      </c>
      <c r="G171" s="35" t="s">
        <v>407</v>
      </c>
      <c r="H171" s="18" t="s">
        <v>259</v>
      </c>
    </row>
    <row r="172" s="4" customFormat="1" ht="48" customHeight="1" spans="1:8">
      <c r="A172" s="18"/>
      <c r="B172" s="18"/>
      <c r="C172" s="20" t="s">
        <v>280</v>
      </c>
      <c r="D172" s="35" t="s">
        <v>422</v>
      </c>
      <c r="E172" s="18">
        <v>3.9</v>
      </c>
      <c r="F172" s="18" t="s">
        <v>17</v>
      </c>
      <c r="G172" s="35" t="s">
        <v>407</v>
      </c>
      <c r="H172" s="18" t="s">
        <v>259</v>
      </c>
    </row>
    <row r="173" s="4" customFormat="1" ht="41" customHeight="1" spans="1:8">
      <c r="A173" s="18">
        <v>1</v>
      </c>
      <c r="B173" s="34" t="s">
        <v>349</v>
      </c>
      <c r="C173" s="20" t="s">
        <v>282</v>
      </c>
      <c r="D173" s="35" t="s">
        <v>423</v>
      </c>
      <c r="E173" s="18">
        <v>4.02</v>
      </c>
      <c r="F173" s="18" t="s">
        <v>17</v>
      </c>
      <c r="G173" s="35" t="s">
        <v>407</v>
      </c>
      <c r="H173" s="18" t="s">
        <v>259</v>
      </c>
    </row>
    <row r="174" s="4" customFormat="1" ht="51" customHeight="1" spans="1:8">
      <c r="A174" s="18"/>
      <c r="B174" s="18"/>
      <c r="C174" s="20" t="s">
        <v>424</v>
      </c>
      <c r="D174" s="35" t="s">
        <v>425</v>
      </c>
      <c r="E174" s="18">
        <v>4.56</v>
      </c>
      <c r="F174" s="18" t="s">
        <v>17</v>
      </c>
      <c r="G174" s="35" t="s">
        <v>407</v>
      </c>
      <c r="H174" s="18" t="s">
        <v>259</v>
      </c>
    </row>
    <row r="175" s="4" customFormat="1" ht="62" customHeight="1" spans="1:8">
      <c r="A175" s="18"/>
      <c r="B175" s="18"/>
      <c r="C175" s="20" t="s">
        <v>426</v>
      </c>
      <c r="D175" s="35" t="s">
        <v>427</v>
      </c>
      <c r="E175" s="18">
        <v>6.24</v>
      </c>
      <c r="F175" s="18" t="s">
        <v>17</v>
      </c>
      <c r="G175" s="35" t="s">
        <v>407</v>
      </c>
      <c r="H175" s="18" t="s">
        <v>259</v>
      </c>
    </row>
    <row r="176" s="4" customFormat="1" ht="67" customHeight="1" spans="1:8">
      <c r="A176" s="18"/>
      <c r="B176" s="18"/>
      <c r="C176" s="20" t="s">
        <v>428</v>
      </c>
      <c r="D176" s="35" t="s">
        <v>429</v>
      </c>
      <c r="E176" s="18">
        <v>8.34</v>
      </c>
      <c r="F176" s="18" t="s">
        <v>17</v>
      </c>
      <c r="G176" s="35" t="s">
        <v>407</v>
      </c>
      <c r="H176" s="18" t="s">
        <v>259</v>
      </c>
    </row>
    <row r="177" s="4" customFormat="1" ht="62" customHeight="1" spans="1:8">
      <c r="A177" s="18"/>
      <c r="B177" s="18"/>
      <c r="C177" s="20" t="s">
        <v>319</v>
      </c>
      <c r="D177" s="35" t="s">
        <v>430</v>
      </c>
      <c r="E177" s="18">
        <v>9.18</v>
      </c>
      <c r="F177" s="18" t="s">
        <v>17</v>
      </c>
      <c r="G177" s="35" t="s">
        <v>407</v>
      </c>
      <c r="H177" s="18" t="s">
        <v>259</v>
      </c>
    </row>
    <row r="178" s="4" customFormat="1" ht="51" customHeight="1" spans="1:8">
      <c r="A178" s="18"/>
      <c r="B178" s="18"/>
      <c r="C178" s="20" t="s">
        <v>323</v>
      </c>
      <c r="D178" s="35" t="s">
        <v>431</v>
      </c>
      <c r="E178" s="18">
        <v>5.4</v>
      </c>
      <c r="F178" s="18" t="s">
        <v>17</v>
      </c>
      <c r="G178" s="35" t="s">
        <v>407</v>
      </c>
      <c r="H178" s="18" t="s">
        <v>259</v>
      </c>
    </row>
    <row r="179" s="4" customFormat="1" ht="50" customHeight="1" spans="1:8">
      <c r="A179" s="18">
        <v>1</v>
      </c>
      <c r="B179" s="34" t="s">
        <v>349</v>
      </c>
      <c r="C179" s="20" t="s">
        <v>432</v>
      </c>
      <c r="D179" s="35" t="s">
        <v>433</v>
      </c>
      <c r="E179" s="18">
        <v>6.6</v>
      </c>
      <c r="F179" s="18" t="s">
        <v>17</v>
      </c>
      <c r="G179" s="35" t="s">
        <v>407</v>
      </c>
      <c r="H179" s="18" t="s">
        <v>259</v>
      </c>
    </row>
    <row r="180" s="4" customFormat="1" ht="49" customHeight="1" spans="1:8">
      <c r="A180" s="18"/>
      <c r="B180" s="18"/>
      <c r="C180" s="20" t="s">
        <v>333</v>
      </c>
      <c r="D180" s="35" t="s">
        <v>434</v>
      </c>
      <c r="E180" s="18">
        <v>0.78</v>
      </c>
      <c r="F180" s="18" t="s">
        <v>17</v>
      </c>
      <c r="G180" s="35" t="s">
        <v>407</v>
      </c>
      <c r="H180" s="18" t="s">
        <v>259</v>
      </c>
    </row>
    <row r="181" s="4" customFormat="1" ht="55" customHeight="1" spans="1:8">
      <c r="A181" s="18"/>
      <c r="B181" s="18"/>
      <c r="C181" s="20" t="s">
        <v>335</v>
      </c>
      <c r="D181" s="35" t="s">
        <v>435</v>
      </c>
      <c r="E181" s="18">
        <v>6.54</v>
      </c>
      <c r="F181" s="18" t="s">
        <v>17</v>
      </c>
      <c r="G181" s="35" t="s">
        <v>407</v>
      </c>
      <c r="H181" s="18" t="s">
        <v>259</v>
      </c>
    </row>
    <row r="182" s="4" customFormat="1" ht="38" customHeight="1" spans="1:8">
      <c r="A182" s="38">
        <v>1</v>
      </c>
      <c r="B182" s="34" t="s">
        <v>436</v>
      </c>
      <c r="C182" s="18" t="s">
        <v>59</v>
      </c>
      <c r="D182" s="35" t="s">
        <v>437</v>
      </c>
      <c r="E182" s="18">
        <v>29.4</v>
      </c>
      <c r="F182" s="18" t="s">
        <v>17</v>
      </c>
      <c r="G182" s="35" t="s">
        <v>438</v>
      </c>
      <c r="H182" s="18" t="s">
        <v>259</v>
      </c>
    </row>
    <row r="183" s="4" customFormat="1" ht="38" customHeight="1" spans="1:8">
      <c r="A183" s="39"/>
      <c r="B183" s="18"/>
      <c r="C183" s="18" t="s">
        <v>29</v>
      </c>
      <c r="D183" s="35" t="s">
        <v>439</v>
      </c>
      <c r="E183" s="18">
        <v>18.3</v>
      </c>
      <c r="F183" s="18" t="s">
        <v>17</v>
      </c>
      <c r="G183" s="35" t="s">
        <v>438</v>
      </c>
      <c r="H183" s="18" t="s">
        <v>259</v>
      </c>
    </row>
    <row r="184" s="4" customFormat="1" ht="38" customHeight="1" spans="1:8">
      <c r="A184" s="39"/>
      <c r="B184" s="18"/>
      <c r="C184" s="18" t="s">
        <v>20</v>
      </c>
      <c r="D184" s="35" t="s">
        <v>440</v>
      </c>
      <c r="E184" s="18">
        <v>24</v>
      </c>
      <c r="F184" s="18" t="s">
        <v>17</v>
      </c>
      <c r="G184" s="35" t="s">
        <v>438</v>
      </c>
      <c r="H184" s="18" t="s">
        <v>259</v>
      </c>
    </row>
    <row r="185" s="4" customFormat="1" ht="38" customHeight="1" spans="1:8">
      <c r="A185" s="39"/>
      <c r="B185" s="18"/>
      <c r="C185" s="18" t="s">
        <v>23</v>
      </c>
      <c r="D185" s="35" t="s">
        <v>441</v>
      </c>
      <c r="E185" s="18">
        <v>61.5</v>
      </c>
      <c r="F185" s="18" t="s">
        <v>17</v>
      </c>
      <c r="G185" s="35" t="s">
        <v>438</v>
      </c>
      <c r="H185" s="18" t="s">
        <v>259</v>
      </c>
    </row>
    <row r="186" s="4" customFormat="1" ht="44" customHeight="1" spans="1:8">
      <c r="A186" s="40"/>
      <c r="B186" s="18"/>
      <c r="C186" s="18" t="s">
        <v>442</v>
      </c>
      <c r="D186" s="35" t="s">
        <v>443</v>
      </c>
      <c r="E186" s="18">
        <v>69</v>
      </c>
      <c r="F186" s="18" t="s">
        <v>17</v>
      </c>
      <c r="G186" s="35" t="s">
        <v>444</v>
      </c>
      <c r="H186" s="18" t="s">
        <v>259</v>
      </c>
    </row>
    <row r="187" s="4" customFormat="1" ht="223" customHeight="1" spans="1:8">
      <c r="A187" s="18">
        <v>1</v>
      </c>
      <c r="B187" s="34" t="s">
        <v>445</v>
      </c>
      <c r="C187" s="20" t="s">
        <v>446</v>
      </c>
      <c r="D187" s="35" t="s">
        <v>447</v>
      </c>
      <c r="E187" s="18">
        <v>1124</v>
      </c>
      <c r="F187" s="18" t="s">
        <v>17</v>
      </c>
      <c r="G187" s="35" t="s">
        <v>448</v>
      </c>
      <c r="H187" s="18" t="s">
        <v>259</v>
      </c>
    </row>
    <row r="188" s="4" customFormat="1" ht="108" customHeight="1" spans="1:8">
      <c r="A188" s="18"/>
      <c r="B188" s="18"/>
      <c r="C188" s="20" t="s">
        <v>449</v>
      </c>
      <c r="D188" s="35" t="s">
        <v>450</v>
      </c>
      <c r="E188" s="18">
        <v>265</v>
      </c>
      <c r="F188" s="18" t="s">
        <v>17</v>
      </c>
      <c r="G188" s="35" t="s">
        <v>451</v>
      </c>
      <c r="H188" s="18" t="s">
        <v>259</v>
      </c>
    </row>
    <row r="189" s="4" customFormat="1" ht="242" customHeight="1" spans="1:8">
      <c r="A189" s="18">
        <v>1</v>
      </c>
      <c r="B189" s="41" t="s">
        <v>445</v>
      </c>
      <c r="C189" s="20" t="s">
        <v>452</v>
      </c>
      <c r="D189" s="35" t="s">
        <v>453</v>
      </c>
      <c r="E189" s="18">
        <v>1201</v>
      </c>
      <c r="F189" s="18" t="s">
        <v>17</v>
      </c>
      <c r="G189" s="35" t="s">
        <v>454</v>
      </c>
      <c r="H189" s="18" t="s">
        <v>259</v>
      </c>
    </row>
    <row r="190" s="4" customFormat="1" ht="79" customHeight="1" spans="1:8">
      <c r="A190" s="18"/>
      <c r="B190" s="40"/>
      <c r="C190" s="20" t="s">
        <v>455</v>
      </c>
      <c r="D190" s="35" t="s">
        <v>456</v>
      </c>
      <c r="E190" s="18">
        <v>184</v>
      </c>
      <c r="F190" s="18" t="s">
        <v>17</v>
      </c>
      <c r="G190" s="35" t="s">
        <v>457</v>
      </c>
      <c r="H190" s="18" t="s">
        <v>259</v>
      </c>
    </row>
    <row r="191" s="4" customFormat="1" ht="218" customHeight="1" spans="1:8">
      <c r="A191" s="18">
        <v>1</v>
      </c>
      <c r="B191" s="34" t="s">
        <v>445</v>
      </c>
      <c r="C191" s="20" t="s">
        <v>458</v>
      </c>
      <c r="D191" s="35" t="s">
        <v>459</v>
      </c>
      <c r="E191" s="18">
        <v>306</v>
      </c>
      <c r="F191" s="18" t="s">
        <v>17</v>
      </c>
      <c r="G191" s="35" t="s">
        <v>460</v>
      </c>
      <c r="H191" s="18" t="s">
        <v>259</v>
      </c>
    </row>
    <row r="192" s="4" customFormat="1" ht="105" customHeight="1" spans="1:8">
      <c r="A192" s="18"/>
      <c r="B192" s="18"/>
      <c r="C192" s="20" t="s">
        <v>461</v>
      </c>
      <c r="D192" s="35" t="s">
        <v>462</v>
      </c>
      <c r="E192" s="18">
        <v>565</v>
      </c>
      <c r="F192" s="18" t="s">
        <v>17</v>
      </c>
      <c r="G192" s="35" t="s">
        <v>463</v>
      </c>
      <c r="H192" s="18" t="s">
        <v>259</v>
      </c>
    </row>
    <row r="193" s="4" customFormat="1" ht="182" customHeight="1" spans="1:8">
      <c r="A193" s="38">
        <v>1</v>
      </c>
      <c r="B193" s="41" t="s">
        <v>445</v>
      </c>
      <c r="C193" s="20" t="s">
        <v>464</v>
      </c>
      <c r="D193" s="35" t="s">
        <v>465</v>
      </c>
      <c r="E193" s="18">
        <v>583</v>
      </c>
      <c r="F193" s="18" t="s">
        <v>17</v>
      </c>
      <c r="G193" s="35" t="s">
        <v>466</v>
      </c>
      <c r="H193" s="18" t="s">
        <v>259</v>
      </c>
    </row>
    <row r="194" s="4" customFormat="1" ht="150" customHeight="1" spans="1:8">
      <c r="A194" s="40"/>
      <c r="B194" s="40"/>
      <c r="C194" s="20" t="s">
        <v>467</v>
      </c>
      <c r="D194" s="35" t="s">
        <v>468</v>
      </c>
      <c r="E194" s="18">
        <v>312</v>
      </c>
      <c r="F194" s="18">
        <v>2018</v>
      </c>
      <c r="G194" s="35" t="s">
        <v>469</v>
      </c>
      <c r="H194" s="18" t="s">
        <v>259</v>
      </c>
    </row>
    <row r="195" s="4" customFormat="1" ht="180" customHeight="1" spans="1:8">
      <c r="A195" s="18">
        <v>1</v>
      </c>
      <c r="B195" s="34" t="s">
        <v>445</v>
      </c>
      <c r="C195" s="20" t="s">
        <v>470</v>
      </c>
      <c r="D195" s="35" t="s">
        <v>471</v>
      </c>
      <c r="E195" s="18">
        <v>409</v>
      </c>
      <c r="F195" s="18">
        <v>2018</v>
      </c>
      <c r="G195" s="35" t="s">
        <v>472</v>
      </c>
      <c r="H195" s="18" t="s">
        <v>259</v>
      </c>
    </row>
    <row r="196" s="4" customFormat="1" ht="157" customHeight="1" spans="1:8">
      <c r="A196" s="18"/>
      <c r="B196" s="18"/>
      <c r="C196" s="20" t="s">
        <v>473</v>
      </c>
      <c r="D196" s="35" t="s">
        <v>474</v>
      </c>
      <c r="E196" s="18">
        <v>373</v>
      </c>
      <c r="F196" s="18">
        <v>2018</v>
      </c>
      <c r="G196" s="35" t="s">
        <v>475</v>
      </c>
      <c r="H196" s="18" t="s">
        <v>259</v>
      </c>
    </row>
    <row r="197" s="4" customFormat="1" ht="197" customHeight="1" spans="1:8">
      <c r="A197" s="18">
        <v>1</v>
      </c>
      <c r="B197" s="34" t="s">
        <v>445</v>
      </c>
      <c r="C197" s="20" t="s">
        <v>476</v>
      </c>
      <c r="D197" s="35" t="s">
        <v>477</v>
      </c>
      <c r="E197" s="18">
        <v>596</v>
      </c>
      <c r="F197" s="18" t="s">
        <v>17</v>
      </c>
      <c r="G197" s="35" t="s">
        <v>478</v>
      </c>
      <c r="H197" s="18" t="s">
        <v>259</v>
      </c>
    </row>
    <row r="198" s="4" customFormat="1" ht="142" customHeight="1" spans="1:8">
      <c r="A198" s="18"/>
      <c r="B198" s="18"/>
      <c r="C198" s="20" t="s">
        <v>479</v>
      </c>
      <c r="D198" s="35" t="s">
        <v>480</v>
      </c>
      <c r="E198" s="18">
        <v>225</v>
      </c>
      <c r="F198" s="18" t="s">
        <v>17</v>
      </c>
      <c r="G198" s="35" t="s">
        <v>481</v>
      </c>
      <c r="H198" s="18" t="s">
        <v>259</v>
      </c>
    </row>
    <row r="199" s="4" customFormat="1" ht="89" customHeight="1" spans="1:8">
      <c r="A199" s="18">
        <v>1</v>
      </c>
      <c r="B199" s="34" t="s">
        <v>445</v>
      </c>
      <c r="C199" s="20" t="s">
        <v>482</v>
      </c>
      <c r="D199" s="35" t="s">
        <v>483</v>
      </c>
      <c r="E199" s="18">
        <v>417</v>
      </c>
      <c r="F199" s="18" t="s">
        <v>17</v>
      </c>
      <c r="G199" s="35" t="s">
        <v>484</v>
      </c>
      <c r="H199" s="18" t="s">
        <v>259</v>
      </c>
    </row>
    <row r="200" s="4" customFormat="1" ht="109" customHeight="1" spans="1:8">
      <c r="A200" s="18"/>
      <c r="B200" s="18"/>
      <c r="C200" s="20" t="s">
        <v>485</v>
      </c>
      <c r="D200" s="35" t="s">
        <v>486</v>
      </c>
      <c r="E200" s="18">
        <v>168</v>
      </c>
      <c r="F200" s="18" t="s">
        <v>17</v>
      </c>
      <c r="G200" s="35" t="s">
        <v>487</v>
      </c>
      <c r="H200" s="18" t="s">
        <v>259</v>
      </c>
    </row>
    <row r="201" s="4" customFormat="1" ht="170" customHeight="1" spans="1:8">
      <c r="A201" s="18"/>
      <c r="B201" s="18"/>
      <c r="C201" s="20" t="s">
        <v>488</v>
      </c>
      <c r="D201" s="35" t="s">
        <v>489</v>
      </c>
      <c r="E201" s="18">
        <v>630</v>
      </c>
      <c r="F201" s="18" t="s">
        <v>17</v>
      </c>
      <c r="G201" s="35" t="s">
        <v>490</v>
      </c>
      <c r="H201" s="18" t="s">
        <v>259</v>
      </c>
    </row>
    <row r="202" s="4" customFormat="1" ht="246" customHeight="1" spans="1:8">
      <c r="A202" s="18">
        <v>1</v>
      </c>
      <c r="B202" s="34" t="s">
        <v>445</v>
      </c>
      <c r="C202" s="20" t="s">
        <v>491</v>
      </c>
      <c r="D202" s="35" t="s">
        <v>492</v>
      </c>
      <c r="E202" s="18">
        <v>919</v>
      </c>
      <c r="F202" s="18" t="s">
        <v>17</v>
      </c>
      <c r="G202" s="35" t="s">
        <v>493</v>
      </c>
      <c r="H202" s="18" t="s">
        <v>259</v>
      </c>
    </row>
    <row r="203" s="4" customFormat="1" ht="107" customHeight="1" spans="1:8">
      <c r="A203" s="18"/>
      <c r="B203" s="18"/>
      <c r="C203" s="20" t="s">
        <v>494</v>
      </c>
      <c r="D203" s="35" t="s">
        <v>495</v>
      </c>
      <c r="E203" s="18">
        <v>810</v>
      </c>
      <c r="F203" s="18" t="s">
        <v>17</v>
      </c>
      <c r="G203" s="35" t="s">
        <v>496</v>
      </c>
      <c r="H203" s="18" t="s">
        <v>259</v>
      </c>
    </row>
    <row r="204" s="4" customFormat="1" ht="155" customHeight="1" spans="1:8">
      <c r="A204" s="18">
        <v>1</v>
      </c>
      <c r="B204" s="34" t="s">
        <v>445</v>
      </c>
      <c r="C204" s="20" t="s">
        <v>497</v>
      </c>
      <c r="D204" s="35" t="s">
        <v>498</v>
      </c>
      <c r="E204" s="18">
        <v>671</v>
      </c>
      <c r="F204" s="18" t="s">
        <v>17</v>
      </c>
      <c r="G204" s="35" t="s">
        <v>499</v>
      </c>
      <c r="H204" s="18" t="s">
        <v>259</v>
      </c>
    </row>
    <row r="205" s="4" customFormat="1" ht="100" customHeight="1" spans="1:8">
      <c r="A205" s="18"/>
      <c r="B205" s="18"/>
      <c r="C205" s="20" t="s">
        <v>500</v>
      </c>
      <c r="D205" s="35" t="s">
        <v>501</v>
      </c>
      <c r="E205" s="18">
        <v>315</v>
      </c>
      <c r="F205" s="18" t="s">
        <v>17</v>
      </c>
      <c r="G205" s="35" t="s">
        <v>502</v>
      </c>
      <c r="H205" s="18" t="s">
        <v>259</v>
      </c>
    </row>
    <row r="206" s="4" customFormat="1" ht="83" customHeight="1" spans="1:8">
      <c r="A206" s="18"/>
      <c r="B206" s="18"/>
      <c r="C206" s="20" t="s">
        <v>503</v>
      </c>
      <c r="D206" s="35" t="s">
        <v>504</v>
      </c>
      <c r="E206" s="18">
        <v>71</v>
      </c>
      <c r="F206" s="18" t="s">
        <v>17</v>
      </c>
      <c r="G206" s="35" t="s">
        <v>505</v>
      </c>
      <c r="H206" s="18" t="s">
        <v>259</v>
      </c>
    </row>
    <row r="207" s="4" customFormat="1" ht="129" customHeight="1" spans="1:8">
      <c r="A207" s="18">
        <v>1</v>
      </c>
      <c r="B207" s="34" t="s">
        <v>445</v>
      </c>
      <c r="C207" s="20" t="s">
        <v>506</v>
      </c>
      <c r="D207" s="35" t="s">
        <v>507</v>
      </c>
      <c r="E207" s="18">
        <v>340</v>
      </c>
      <c r="F207" s="18" t="s">
        <v>17</v>
      </c>
      <c r="G207" s="35" t="s">
        <v>508</v>
      </c>
      <c r="H207" s="18" t="s">
        <v>259</v>
      </c>
    </row>
    <row r="208" s="4" customFormat="1" ht="135" customHeight="1" spans="1:8">
      <c r="A208" s="18">
        <v>1</v>
      </c>
      <c r="B208" s="34" t="s">
        <v>509</v>
      </c>
      <c r="C208" s="20" t="s">
        <v>510</v>
      </c>
      <c r="D208" s="35" t="s">
        <v>511</v>
      </c>
      <c r="E208" s="18">
        <v>666</v>
      </c>
      <c r="F208" s="18" t="s">
        <v>17</v>
      </c>
      <c r="G208" s="35" t="s">
        <v>512</v>
      </c>
      <c r="H208" s="18" t="s">
        <v>259</v>
      </c>
    </row>
    <row r="209" s="4" customFormat="1" ht="98" customHeight="1" spans="1:8">
      <c r="A209" s="18"/>
      <c r="B209" s="18"/>
      <c r="C209" s="20" t="s">
        <v>513</v>
      </c>
      <c r="D209" s="35" t="s">
        <v>514</v>
      </c>
      <c r="E209" s="18">
        <v>378</v>
      </c>
      <c r="F209" s="18" t="s">
        <v>17</v>
      </c>
      <c r="G209" s="35" t="s">
        <v>515</v>
      </c>
      <c r="H209" s="18" t="s">
        <v>259</v>
      </c>
    </row>
    <row r="210" s="4" customFormat="1" ht="126" customHeight="1" spans="1:8">
      <c r="A210" s="18">
        <v>1</v>
      </c>
      <c r="B210" s="18" t="s">
        <v>516</v>
      </c>
      <c r="C210" s="20" t="s">
        <v>517</v>
      </c>
      <c r="D210" s="35" t="s">
        <v>518</v>
      </c>
      <c r="E210" s="18">
        <v>1458</v>
      </c>
      <c r="F210" s="18" t="s">
        <v>17</v>
      </c>
      <c r="G210" s="35" t="s">
        <v>519</v>
      </c>
      <c r="H210" s="18" t="s">
        <v>259</v>
      </c>
    </row>
    <row r="211" s="4" customFormat="1" ht="113" customHeight="1" spans="1:8">
      <c r="A211" s="18"/>
      <c r="B211" s="18"/>
      <c r="C211" s="20" t="s">
        <v>520</v>
      </c>
      <c r="D211" s="35" t="s">
        <v>521</v>
      </c>
      <c r="E211" s="18">
        <v>1080</v>
      </c>
      <c r="F211" s="18" t="s">
        <v>17</v>
      </c>
      <c r="G211" s="35" t="s">
        <v>522</v>
      </c>
      <c r="H211" s="18" t="s">
        <v>259</v>
      </c>
    </row>
    <row r="212" s="4" customFormat="1" ht="82" customHeight="1" spans="1:8">
      <c r="A212" s="18"/>
      <c r="B212" s="18"/>
      <c r="C212" s="20" t="s">
        <v>523</v>
      </c>
      <c r="D212" s="35" t="s">
        <v>524</v>
      </c>
      <c r="E212" s="18">
        <v>525</v>
      </c>
      <c r="F212" s="18" t="s">
        <v>17</v>
      </c>
      <c r="G212" s="35" t="s">
        <v>525</v>
      </c>
      <c r="H212" s="18" t="s">
        <v>259</v>
      </c>
    </row>
    <row r="213" s="4" customFormat="1" ht="118" customHeight="1" spans="1:8">
      <c r="A213" s="18">
        <v>1</v>
      </c>
      <c r="B213" s="34" t="s">
        <v>509</v>
      </c>
      <c r="C213" s="20" t="s">
        <v>526</v>
      </c>
      <c r="D213" s="35" t="s">
        <v>527</v>
      </c>
      <c r="E213" s="18">
        <v>1310</v>
      </c>
      <c r="F213" s="18" t="s">
        <v>17</v>
      </c>
      <c r="G213" s="35" t="s">
        <v>528</v>
      </c>
      <c r="H213" s="18" t="s">
        <v>259</v>
      </c>
    </row>
    <row r="214" s="4" customFormat="1" ht="100" customHeight="1" spans="1:8">
      <c r="A214" s="18"/>
      <c r="B214" s="18"/>
      <c r="C214" s="20" t="s">
        <v>529</v>
      </c>
      <c r="D214" s="35" t="s">
        <v>530</v>
      </c>
      <c r="E214" s="18">
        <v>579</v>
      </c>
      <c r="F214" s="18" t="s">
        <v>17</v>
      </c>
      <c r="G214" s="35" t="s">
        <v>531</v>
      </c>
      <c r="H214" s="18" t="s">
        <v>259</v>
      </c>
    </row>
    <row r="215" s="4" customFormat="1" ht="95" customHeight="1" spans="1:8">
      <c r="A215" s="18"/>
      <c r="B215" s="18"/>
      <c r="C215" s="20" t="s">
        <v>532</v>
      </c>
      <c r="D215" s="35" t="s">
        <v>533</v>
      </c>
      <c r="E215" s="18">
        <v>681</v>
      </c>
      <c r="F215" s="18" t="s">
        <v>17</v>
      </c>
      <c r="G215" s="35" t="s">
        <v>534</v>
      </c>
      <c r="H215" s="18" t="s">
        <v>259</v>
      </c>
    </row>
    <row r="216" s="4" customFormat="1" ht="126" customHeight="1" spans="1:8">
      <c r="A216" s="18">
        <v>1</v>
      </c>
      <c r="B216" s="18" t="s">
        <v>516</v>
      </c>
      <c r="C216" s="20" t="s">
        <v>535</v>
      </c>
      <c r="D216" s="35" t="s">
        <v>536</v>
      </c>
      <c r="E216" s="18">
        <v>1800</v>
      </c>
      <c r="F216" s="18" t="s">
        <v>17</v>
      </c>
      <c r="G216" s="35" t="s">
        <v>537</v>
      </c>
      <c r="H216" s="18" t="s">
        <v>259</v>
      </c>
    </row>
    <row r="217" s="4" customFormat="1" ht="138" customHeight="1" spans="1:8">
      <c r="A217" s="18"/>
      <c r="B217" s="18"/>
      <c r="C217" s="20" t="s">
        <v>538</v>
      </c>
      <c r="D217" s="35" t="s">
        <v>539</v>
      </c>
      <c r="E217" s="18">
        <v>1230</v>
      </c>
      <c r="F217" s="18" t="s">
        <v>17</v>
      </c>
      <c r="G217" s="35" t="s">
        <v>540</v>
      </c>
      <c r="H217" s="18" t="s">
        <v>259</v>
      </c>
    </row>
    <row r="218" s="4" customFormat="1" ht="75" customHeight="1" spans="1:8">
      <c r="A218" s="18"/>
      <c r="B218" s="18"/>
      <c r="C218" s="20" t="s">
        <v>541</v>
      </c>
      <c r="D218" s="35" t="s">
        <v>542</v>
      </c>
      <c r="E218" s="18">
        <v>393</v>
      </c>
      <c r="F218" s="18" t="s">
        <v>17</v>
      </c>
      <c r="G218" s="35" t="s">
        <v>543</v>
      </c>
      <c r="H218" s="18" t="s">
        <v>259</v>
      </c>
    </row>
    <row r="219" s="4" customFormat="1" ht="78" customHeight="1" spans="1:8">
      <c r="A219" s="18">
        <v>1</v>
      </c>
      <c r="B219" s="34" t="s">
        <v>509</v>
      </c>
      <c r="C219" s="20" t="s">
        <v>544</v>
      </c>
      <c r="D219" s="35" t="s">
        <v>545</v>
      </c>
      <c r="E219" s="18">
        <v>654</v>
      </c>
      <c r="F219" s="18" t="s">
        <v>17</v>
      </c>
      <c r="G219" s="35" t="s">
        <v>546</v>
      </c>
      <c r="H219" s="18" t="s">
        <v>259</v>
      </c>
    </row>
    <row r="220" s="4" customFormat="1" ht="72" customHeight="1" spans="1:8">
      <c r="A220" s="18"/>
      <c r="B220" s="18"/>
      <c r="C220" s="20" t="s">
        <v>547</v>
      </c>
      <c r="D220" s="35" t="s">
        <v>548</v>
      </c>
      <c r="E220" s="18">
        <v>159</v>
      </c>
      <c r="F220" s="18" t="s">
        <v>17</v>
      </c>
      <c r="G220" s="35" t="s">
        <v>549</v>
      </c>
      <c r="H220" s="18" t="s">
        <v>259</v>
      </c>
    </row>
    <row r="221" s="4" customFormat="1" ht="60" customHeight="1" spans="1:8">
      <c r="A221" s="18"/>
      <c r="B221" s="18"/>
      <c r="C221" s="20" t="s">
        <v>550</v>
      </c>
      <c r="D221" s="35" t="s">
        <v>551</v>
      </c>
      <c r="E221" s="18">
        <v>48</v>
      </c>
      <c r="F221" s="18" t="s">
        <v>17</v>
      </c>
      <c r="G221" s="35" t="s">
        <v>552</v>
      </c>
      <c r="H221" s="18" t="s">
        <v>259</v>
      </c>
    </row>
    <row r="222" s="4" customFormat="1" ht="25" customHeight="1" spans="1:8">
      <c r="A222" s="18">
        <v>1</v>
      </c>
      <c r="B222" s="34" t="s">
        <v>553</v>
      </c>
      <c r="C222" s="42" t="s">
        <v>554</v>
      </c>
      <c r="D222" s="42" t="s">
        <v>555</v>
      </c>
      <c r="E222" s="42">
        <v>8</v>
      </c>
      <c r="F222" s="18" t="s">
        <v>17</v>
      </c>
      <c r="G222" s="35" t="s">
        <v>556</v>
      </c>
      <c r="H222" s="27" t="s">
        <v>259</v>
      </c>
    </row>
    <row r="223" s="4" customFormat="1" ht="24" customHeight="1" spans="1:8">
      <c r="A223" s="18"/>
      <c r="B223" s="18"/>
      <c r="C223" s="42" t="s">
        <v>557</v>
      </c>
      <c r="D223" s="42" t="s">
        <v>558</v>
      </c>
      <c r="E223" s="42">
        <v>0.8</v>
      </c>
      <c r="F223" s="18" t="s">
        <v>17</v>
      </c>
      <c r="G223" s="35" t="s">
        <v>556</v>
      </c>
      <c r="H223" s="27" t="s">
        <v>259</v>
      </c>
    </row>
    <row r="224" s="4" customFormat="1" ht="27" customHeight="1" spans="1:8">
      <c r="A224" s="18"/>
      <c r="B224" s="18"/>
      <c r="C224" s="42" t="s">
        <v>559</v>
      </c>
      <c r="D224" s="42" t="s">
        <v>560</v>
      </c>
      <c r="E224" s="42">
        <v>2</v>
      </c>
      <c r="F224" s="18" t="s">
        <v>17</v>
      </c>
      <c r="G224" s="35" t="s">
        <v>556</v>
      </c>
      <c r="H224" s="27" t="s">
        <v>259</v>
      </c>
    </row>
    <row r="225" s="4" customFormat="1" ht="25" customHeight="1" spans="1:8">
      <c r="A225" s="18"/>
      <c r="B225" s="18"/>
      <c r="C225" s="42" t="s">
        <v>561</v>
      </c>
      <c r="D225" s="42" t="s">
        <v>562</v>
      </c>
      <c r="E225" s="42">
        <v>0.7</v>
      </c>
      <c r="F225" s="18" t="s">
        <v>17</v>
      </c>
      <c r="G225" s="35" t="s">
        <v>556</v>
      </c>
      <c r="H225" s="27" t="s">
        <v>259</v>
      </c>
    </row>
    <row r="226" s="4" customFormat="1" ht="29" customHeight="1" spans="1:8">
      <c r="A226" s="18"/>
      <c r="B226" s="18"/>
      <c r="C226" s="42" t="s">
        <v>563</v>
      </c>
      <c r="D226" s="42" t="s">
        <v>564</v>
      </c>
      <c r="E226" s="42">
        <v>6</v>
      </c>
      <c r="F226" s="18" t="s">
        <v>17</v>
      </c>
      <c r="G226" s="35" t="s">
        <v>556</v>
      </c>
      <c r="H226" s="27" t="s">
        <v>259</v>
      </c>
    </row>
    <row r="227" s="4" customFormat="1" ht="25" customHeight="1" spans="1:8">
      <c r="A227" s="18"/>
      <c r="B227" s="18"/>
      <c r="C227" s="42" t="s">
        <v>565</v>
      </c>
      <c r="D227" s="42" t="s">
        <v>566</v>
      </c>
      <c r="E227" s="42">
        <v>12</v>
      </c>
      <c r="F227" s="18" t="s">
        <v>17</v>
      </c>
      <c r="G227" s="35" t="s">
        <v>556</v>
      </c>
      <c r="H227" s="27" t="s">
        <v>259</v>
      </c>
    </row>
    <row r="228" s="4" customFormat="1" ht="27" customHeight="1" spans="1:8">
      <c r="A228" s="18">
        <v>1</v>
      </c>
      <c r="B228" s="34" t="s">
        <v>553</v>
      </c>
      <c r="C228" s="42" t="s">
        <v>567</v>
      </c>
      <c r="D228" s="42" t="s">
        <v>568</v>
      </c>
      <c r="E228" s="42">
        <v>2</v>
      </c>
      <c r="F228" s="18" t="s">
        <v>17</v>
      </c>
      <c r="G228" s="35" t="s">
        <v>556</v>
      </c>
      <c r="H228" s="27" t="s">
        <v>259</v>
      </c>
    </row>
    <row r="229" s="4" customFormat="1" ht="32" customHeight="1" spans="1:8">
      <c r="A229" s="18"/>
      <c r="B229" s="18"/>
      <c r="C229" s="42" t="s">
        <v>569</v>
      </c>
      <c r="D229" s="42" t="s">
        <v>570</v>
      </c>
      <c r="E229" s="42">
        <v>2.3</v>
      </c>
      <c r="F229" s="18" t="s">
        <v>17</v>
      </c>
      <c r="G229" s="35" t="s">
        <v>556</v>
      </c>
      <c r="H229" s="27" t="s">
        <v>259</v>
      </c>
    </row>
    <row r="230" s="4" customFormat="1" ht="25" customHeight="1" spans="1:8">
      <c r="A230" s="18"/>
      <c r="B230" s="18"/>
      <c r="C230" s="19" t="s">
        <v>571</v>
      </c>
      <c r="D230" s="19" t="s">
        <v>572</v>
      </c>
      <c r="E230" s="19">
        <v>0.8</v>
      </c>
      <c r="F230" s="18" t="s">
        <v>17</v>
      </c>
      <c r="G230" s="35" t="s">
        <v>556</v>
      </c>
      <c r="H230" s="27" t="s">
        <v>259</v>
      </c>
    </row>
    <row r="231" s="4" customFormat="1" ht="27" customHeight="1" spans="1:8">
      <c r="A231" s="18"/>
      <c r="B231" s="18"/>
      <c r="C231" s="19" t="s">
        <v>573</v>
      </c>
      <c r="D231" s="19" t="s">
        <v>574</v>
      </c>
      <c r="E231" s="19">
        <v>4</v>
      </c>
      <c r="F231" s="18" t="s">
        <v>17</v>
      </c>
      <c r="G231" s="35" t="s">
        <v>556</v>
      </c>
      <c r="H231" s="27" t="s">
        <v>259</v>
      </c>
    </row>
    <row r="232" s="4" customFormat="1" ht="30" customHeight="1" spans="1:8">
      <c r="A232" s="18"/>
      <c r="B232" s="18"/>
      <c r="C232" s="42" t="s">
        <v>575</v>
      </c>
      <c r="D232" s="42" t="s">
        <v>576</v>
      </c>
      <c r="E232" s="42">
        <v>6</v>
      </c>
      <c r="F232" s="18" t="s">
        <v>17</v>
      </c>
      <c r="G232" s="35" t="s">
        <v>556</v>
      </c>
      <c r="H232" s="27" t="s">
        <v>259</v>
      </c>
    </row>
    <row r="233" s="4" customFormat="1" ht="26" customHeight="1" spans="1:8">
      <c r="A233" s="18"/>
      <c r="B233" s="18"/>
      <c r="C233" s="19" t="s">
        <v>577</v>
      </c>
      <c r="D233" s="19" t="s">
        <v>578</v>
      </c>
      <c r="E233" s="19">
        <v>3</v>
      </c>
      <c r="F233" s="18" t="s">
        <v>17</v>
      </c>
      <c r="G233" s="35" t="s">
        <v>556</v>
      </c>
      <c r="H233" s="27" t="s">
        <v>259</v>
      </c>
    </row>
    <row r="234" s="4" customFormat="1" ht="31" customHeight="1" spans="1:8">
      <c r="A234" s="18"/>
      <c r="B234" s="18"/>
      <c r="C234" s="19" t="s">
        <v>579</v>
      </c>
      <c r="D234" s="19" t="s">
        <v>580</v>
      </c>
      <c r="E234" s="19">
        <v>0.4</v>
      </c>
      <c r="F234" s="18" t="s">
        <v>17</v>
      </c>
      <c r="G234" s="35" t="s">
        <v>556</v>
      </c>
      <c r="H234" s="27" t="s">
        <v>259</v>
      </c>
    </row>
    <row r="235" s="4" customFormat="1" ht="30" customHeight="1" spans="1:8">
      <c r="A235" s="18"/>
      <c r="B235" s="18"/>
      <c r="C235" s="42" t="s">
        <v>581</v>
      </c>
      <c r="D235" s="27" t="s">
        <v>582</v>
      </c>
      <c r="E235" s="42">
        <v>3</v>
      </c>
      <c r="F235" s="18" t="s">
        <v>17</v>
      </c>
      <c r="G235" s="35" t="s">
        <v>556</v>
      </c>
      <c r="H235" s="27" t="s">
        <v>583</v>
      </c>
    </row>
    <row r="236" s="4" customFormat="1" ht="31" customHeight="1" spans="1:8">
      <c r="A236" s="18"/>
      <c r="B236" s="18"/>
      <c r="C236" s="42" t="s">
        <v>584</v>
      </c>
      <c r="D236" s="27" t="s">
        <v>585</v>
      </c>
      <c r="E236" s="42">
        <v>10</v>
      </c>
      <c r="F236" s="18" t="s">
        <v>17</v>
      </c>
      <c r="G236" s="35" t="s">
        <v>556</v>
      </c>
      <c r="H236" s="27" t="s">
        <v>583</v>
      </c>
    </row>
    <row r="237" s="4" customFormat="1" ht="29" customHeight="1" spans="1:8">
      <c r="A237" s="18"/>
      <c r="B237" s="18"/>
      <c r="C237" s="42" t="s">
        <v>554</v>
      </c>
      <c r="D237" s="27" t="s">
        <v>586</v>
      </c>
      <c r="E237" s="42">
        <v>10</v>
      </c>
      <c r="F237" s="18" t="s">
        <v>17</v>
      </c>
      <c r="G237" s="35" t="s">
        <v>556</v>
      </c>
      <c r="H237" s="27" t="s">
        <v>583</v>
      </c>
    </row>
    <row r="238" s="4" customFormat="1" ht="26" customHeight="1" spans="1:8">
      <c r="A238" s="18"/>
      <c r="B238" s="18"/>
      <c r="C238" s="42" t="s">
        <v>300</v>
      </c>
      <c r="D238" s="27" t="s">
        <v>587</v>
      </c>
      <c r="E238" s="42">
        <v>10</v>
      </c>
      <c r="F238" s="18" t="s">
        <v>17</v>
      </c>
      <c r="G238" s="35" t="s">
        <v>556</v>
      </c>
      <c r="H238" s="27" t="s">
        <v>583</v>
      </c>
    </row>
    <row r="239" s="4" customFormat="1" ht="26" customHeight="1" spans="1:8">
      <c r="A239" s="18"/>
      <c r="B239" s="18"/>
      <c r="C239" s="42" t="s">
        <v>588</v>
      </c>
      <c r="D239" s="27" t="s">
        <v>589</v>
      </c>
      <c r="E239" s="42">
        <v>10</v>
      </c>
      <c r="F239" s="18" t="s">
        <v>17</v>
      </c>
      <c r="G239" s="35" t="s">
        <v>556</v>
      </c>
      <c r="H239" s="27" t="s">
        <v>583</v>
      </c>
    </row>
    <row r="240" s="4" customFormat="1" ht="30" customHeight="1" spans="1:8">
      <c r="A240" s="18"/>
      <c r="B240" s="18"/>
      <c r="C240" s="42" t="s">
        <v>590</v>
      </c>
      <c r="D240" s="27" t="s">
        <v>591</v>
      </c>
      <c r="E240" s="42">
        <v>10</v>
      </c>
      <c r="F240" s="18" t="s">
        <v>17</v>
      </c>
      <c r="G240" s="35" t="s">
        <v>556</v>
      </c>
      <c r="H240" s="27" t="s">
        <v>583</v>
      </c>
    </row>
    <row r="241" s="4" customFormat="1" ht="32" customHeight="1" spans="1:8">
      <c r="A241" s="18">
        <v>1</v>
      </c>
      <c r="B241" s="34" t="s">
        <v>553</v>
      </c>
      <c r="C241" s="42" t="s">
        <v>592</v>
      </c>
      <c r="D241" s="27" t="s">
        <v>593</v>
      </c>
      <c r="E241" s="42">
        <v>10</v>
      </c>
      <c r="F241" s="18" t="s">
        <v>17</v>
      </c>
      <c r="G241" s="35" t="s">
        <v>556</v>
      </c>
      <c r="H241" s="27" t="s">
        <v>583</v>
      </c>
    </row>
    <row r="242" s="4" customFormat="1" ht="30" customHeight="1" spans="1:8">
      <c r="A242" s="18"/>
      <c r="B242" s="18"/>
      <c r="C242" s="42" t="s">
        <v>594</v>
      </c>
      <c r="D242" s="27" t="s">
        <v>595</v>
      </c>
      <c r="E242" s="42">
        <v>10</v>
      </c>
      <c r="F242" s="18" t="s">
        <v>17</v>
      </c>
      <c r="G242" s="35" t="s">
        <v>556</v>
      </c>
      <c r="H242" s="27" t="s">
        <v>583</v>
      </c>
    </row>
    <row r="243" s="4" customFormat="1" ht="31" customHeight="1" spans="1:8">
      <c r="A243" s="18"/>
      <c r="B243" s="18"/>
      <c r="C243" s="42" t="s">
        <v>557</v>
      </c>
      <c r="D243" s="27" t="s">
        <v>596</v>
      </c>
      <c r="E243" s="42">
        <v>4.5</v>
      </c>
      <c r="F243" s="18" t="s">
        <v>17</v>
      </c>
      <c r="G243" s="35" t="s">
        <v>556</v>
      </c>
      <c r="H243" s="27" t="s">
        <v>583</v>
      </c>
    </row>
    <row r="244" s="4" customFormat="1" ht="27" customHeight="1" spans="1:8">
      <c r="A244" s="18"/>
      <c r="B244" s="18"/>
      <c r="C244" s="42" t="s">
        <v>559</v>
      </c>
      <c r="D244" s="27" t="s">
        <v>597</v>
      </c>
      <c r="E244" s="42">
        <v>4</v>
      </c>
      <c r="F244" s="18" t="s">
        <v>17</v>
      </c>
      <c r="G244" s="35" t="s">
        <v>556</v>
      </c>
      <c r="H244" s="27" t="s">
        <v>583</v>
      </c>
    </row>
    <row r="245" s="4" customFormat="1" ht="30" customHeight="1" spans="1:8">
      <c r="A245" s="18"/>
      <c r="B245" s="18"/>
      <c r="C245" s="42" t="s">
        <v>561</v>
      </c>
      <c r="D245" s="27" t="s">
        <v>598</v>
      </c>
      <c r="E245" s="42">
        <v>6</v>
      </c>
      <c r="F245" s="18" t="s">
        <v>17</v>
      </c>
      <c r="G245" s="35" t="s">
        <v>556</v>
      </c>
      <c r="H245" s="27" t="s">
        <v>583</v>
      </c>
    </row>
    <row r="246" s="4" customFormat="1" ht="31" customHeight="1" spans="1:8">
      <c r="A246" s="18"/>
      <c r="B246" s="18"/>
      <c r="C246" s="42" t="s">
        <v>599</v>
      </c>
      <c r="D246" s="27" t="s">
        <v>600</v>
      </c>
      <c r="E246" s="42">
        <v>6</v>
      </c>
      <c r="F246" s="18" t="s">
        <v>17</v>
      </c>
      <c r="G246" s="35" t="s">
        <v>556</v>
      </c>
      <c r="H246" s="27" t="s">
        <v>583</v>
      </c>
    </row>
    <row r="247" s="4" customFormat="1" ht="30" customHeight="1" spans="1:8">
      <c r="A247" s="18"/>
      <c r="B247" s="18"/>
      <c r="C247" s="42" t="s">
        <v>563</v>
      </c>
      <c r="D247" s="27" t="s">
        <v>601</v>
      </c>
      <c r="E247" s="42">
        <v>3</v>
      </c>
      <c r="F247" s="18" t="s">
        <v>17</v>
      </c>
      <c r="G247" s="35" t="s">
        <v>556</v>
      </c>
      <c r="H247" s="27" t="s">
        <v>583</v>
      </c>
    </row>
    <row r="248" s="4" customFormat="1" ht="25" customHeight="1" spans="1:8">
      <c r="A248" s="18"/>
      <c r="B248" s="18"/>
      <c r="C248" s="42" t="s">
        <v>602</v>
      </c>
      <c r="D248" s="27" t="s">
        <v>603</v>
      </c>
      <c r="E248" s="42">
        <v>3</v>
      </c>
      <c r="F248" s="18" t="s">
        <v>17</v>
      </c>
      <c r="G248" s="35" t="s">
        <v>556</v>
      </c>
      <c r="H248" s="27" t="s">
        <v>583</v>
      </c>
    </row>
    <row r="249" s="4" customFormat="1" ht="30" customHeight="1" spans="1:8">
      <c r="A249" s="18"/>
      <c r="B249" s="18"/>
      <c r="C249" s="42" t="s">
        <v>565</v>
      </c>
      <c r="D249" s="27" t="s">
        <v>604</v>
      </c>
      <c r="E249" s="42">
        <v>7</v>
      </c>
      <c r="F249" s="18" t="s">
        <v>17</v>
      </c>
      <c r="G249" s="35" t="s">
        <v>556</v>
      </c>
      <c r="H249" s="27" t="s">
        <v>583</v>
      </c>
    </row>
    <row r="250" s="4" customFormat="1" ht="32" customHeight="1" spans="1:8">
      <c r="A250" s="18"/>
      <c r="B250" s="18"/>
      <c r="C250" s="42" t="s">
        <v>605</v>
      </c>
      <c r="D250" s="27" t="s">
        <v>606</v>
      </c>
      <c r="E250" s="42">
        <v>10</v>
      </c>
      <c r="F250" s="18" t="s">
        <v>17</v>
      </c>
      <c r="G250" s="35" t="s">
        <v>556</v>
      </c>
      <c r="H250" s="27" t="s">
        <v>583</v>
      </c>
    </row>
    <row r="251" s="4" customFormat="1" ht="32" customHeight="1" spans="1:8">
      <c r="A251" s="18"/>
      <c r="B251" s="18"/>
      <c r="C251" s="42" t="s">
        <v>567</v>
      </c>
      <c r="D251" s="27" t="s">
        <v>607</v>
      </c>
      <c r="E251" s="42">
        <v>3</v>
      </c>
      <c r="F251" s="18" t="s">
        <v>17</v>
      </c>
      <c r="G251" s="35" t="s">
        <v>556</v>
      </c>
      <c r="H251" s="27" t="s">
        <v>583</v>
      </c>
    </row>
    <row r="252" s="4" customFormat="1" ht="28" customHeight="1" spans="1:8">
      <c r="A252" s="18"/>
      <c r="B252" s="18"/>
      <c r="C252" s="42" t="s">
        <v>608</v>
      </c>
      <c r="D252" s="27" t="s">
        <v>609</v>
      </c>
      <c r="E252" s="42">
        <v>6</v>
      </c>
      <c r="F252" s="18" t="s">
        <v>17</v>
      </c>
      <c r="G252" s="35" t="s">
        <v>556</v>
      </c>
      <c r="H252" s="27" t="s">
        <v>583</v>
      </c>
    </row>
    <row r="253" s="4" customFormat="1" ht="28" customHeight="1" spans="1:8">
      <c r="A253" s="18">
        <v>1</v>
      </c>
      <c r="B253" s="34" t="s">
        <v>553</v>
      </c>
      <c r="C253" s="42" t="s">
        <v>610</v>
      </c>
      <c r="D253" s="27" t="s">
        <v>611</v>
      </c>
      <c r="E253" s="42">
        <v>3</v>
      </c>
      <c r="F253" s="18" t="s">
        <v>17</v>
      </c>
      <c r="G253" s="35" t="s">
        <v>556</v>
      </c>
      <c r="H253" s="27" t="s">
        <v>583</v>
      </c>
    </row>
    <row r="254" s="4" customFormat="1" ht="28" customHeight="1" spans="1:8">
      <c r="A254" s="18"/>
      <c r="B254" s="18"/>
      <c r="C254" s="19" t="s">
        <v>571</v>
      </c>
      <c r="D254" s="27" t="s">
        <v>612</v>
      </c>
      <c r="E254" s="19">
        <v>10</v>
      </c>
      <c r="F254" s="18" t="s">
        <v>17</v>
      </c>
      <c r="G254" s="35" t="s">
        <v>556</v>
      </c>
      <c r="H254" s="27" t="s">
        <v>583</v>
      </c>
    </row>
    <row r="255" s="4" customFormat="1" ht="28" customHeight="1" spans="1:8">
      <c r="A255" s="18"/>
      <c r="B255" s="18"/>
      <c r="C255" s="19" t="s">
        <v>573</v>
      </c>
      <c r="D255" s="27" t="s">
        <v>613</v>
      </c>
      <c r="E255" s="19">
        <v>10</v>
      </c>
      <c r="F255" s="18" t="s">
        <v>17</v>
      </c>
      <c r="G255" s="35" t="s">
        <v>556</v>
      </c>
      <c r="H255" s="27" t="s">
        <v>583</v>
      </c>
    </row>
    <row r="256" s="4" customFormat="1" ht="28" customHeight="1" spans="1:8">
      <c r="A256" s="18"/>
      <c r="B256" s="18"/>
      <c r="C256" s="42" t="s">
        <v>614</v>
      </c>
      <c r="D256" s="27" t="s">
        <v>615</v>
      </c>
      <c r="E256" s="42">
        <v>10</v>
      </c>
      <c r="F256" s="18" t="s">
        <v>17</v>
      </c>
      <c r="G256" s="35" t="s">
        <v>556</v>
      </c>
      <c r="H256" s="27" t="s">
        <v>583</v>
      </c>
    </row>
    <row r="257" s="4" customFormat="1" ht="28" customHeight="1" spans="1:8">
      <c r="A257" s="18"/>
      <c r="B257" s="18"/>
      <c r="C257" s="42" t="s">
        <v>616</v>
      </c>
      <c r="D257" s="27" t="s">
        <v>617</v>
      </c>
      <c r="E257" s="42">
        <v>2.5</v>
      </c>
      <c r="F257" s="18" t="s">
        <v>17</v>
      </c>
      <c r="G257" s="35" t="s">
        <v>556</v>
      </c>
      <c r="H257" s="27" t="s">
        <v>583</v>
      </c>
    </row>
    <row r="258" s="4" customFormat="1" ht="28" customHeight="1" spans="1:8">
      <c r="A258" s="18"/>
      <c r="B258" s="18"/>
      <c r="C258" s="42" t="s">
        <v>618</v>
      </c>
      <c r="D258" s="27" t="s">
        <v>619</v>
      </c>
      <c r="E258" s="42">
        <v>3</v>
      </c>
      <c r="F258" s="18" t="s">
        <v>17</v>
      </c>
      <c r="G258" s="35" t="s">
        <v>556</v>
      </c>
      <c r="H258" s="27" t="s">
        <v>583</v>
      </c>
    </row>
    <row r="259" s="4" customFormat="1" ht="28" customHeight="1" spans="1:8">
      <c r="A259" s="18"/>
      <c r="B259" s="18"/>
      <c r="C259" s="42" t="s">
        <v>620</v>
      </c>
      <c r="D259" s="27" t="s">
        <v>621</v>
      </c>
      <c r="E259" s="42">
        <v>6</v>
      </c>
      <c r="F259" s="18" t="s">
        <v>17</v>
      </c>
      <c r="G259" s="35" t="s">
        <v>556</v>
      </c>
      <c r="H259" s="27" t="s">
        <v>583</v>
      </c>
    </row>
    <row r="260" s="4" customFormat="1" ht="28" customHeight="1" spans="1:8">
      <c r="A260" s="18"/>
      <c r="B260" s="18"/>
      <c r="C260" s="42" t="s">
        <v>575</v>
      </c>
      <c r="D260" s="27" t="s">
        <v>622</v>
      </c>
      <c r="E260" s="42">
        <v>10</v>
      </c>
      <c r="F260" s="18" t="s">
        <v>17</v>
      </c>
      <c r="G260" s="35" t="s">
        <v>556</v>
      </c>
      <c r="H260" s="27" t="s">
        <v>583</v>
      </c>
    </row>
    <row r="261" s="4" customFormat="1" ht="28" customHeight="1" spans="1:8">
      <c r="A261" s="18"/>
      <c r="B261" s="18"/>
      <c r="C261" s="42" t="s">
        <v>623</v>
      </c>
      <c r="D261" s="27" t="s">
        <v>624</v>
      </c>
      <c r="E261" s="42">
        <v>10</v>
      </c>
      <c r="F261" s="18" t="s">
        <v>17</v>
      </c>
      <c r="G261" s="35" t="s">
        <v>556</v>
      </c>
      <c r="H261" s="27" t="s">
        <v>583</v>
      </c>
    </row>
    <row r="262" s="4" customFormat="1" ht="28" customHeight="1" spans="1:8">
      <c r="A262" s="18"/>
      <c r="B262" s="18"/>
      <c r="C262" s="42" t="s">
        <v>625</v>
      </c>
      <c r="D262" s="27" t="s">
        <v>626</v>
      </c>
      <c r="E262" s="42">
        <v>6</v>
      </c>
      <c r="F262" s="18" t="s">
        <v>17</v>
      </c>
      <c r="G262" s="35" t="s">
        <v>556</v>
      </c>
      <c r="H262" s="27" t="s">
        <v>583</v>
      </c>
    </row>
    <row r="263" s="4" customFormat="1" ht="28" customHeight="1" spans="1:8">
      <c r="A263" s="18"/>
      <c r="B263" s="18"/>
      <c r="C263" s="19" t="s">
        <v>577</v>
      </c>
      <c r="D263" s="27" t="s">
        <v>627</v>
      </c>
      <c r="E263" s="19">
        <v>3</v>
      </c>
      <c r="F263" s="18" t="s">
        <v>17</v>
      </c>
      <c r="G263" s="35" t="s">
        <v>556</v>
      </c>
      <c r="H263" s="27" t="s">
        <v>583</v>
      </c>
    </row>
    <row r="264" s="4" customFormat="1" ht="28" customHeight="1" spans="1:8">
      <c r="A264" s="18"/>
      <c r="B264" s="18"/>
      <c r="C264" s="19" t="s">
        <v>579</v>
      </c>
      <c r="D264" s="27" t="s">
        <v>628</v>
      </c>
      <c r="E264" s="19">
        <v>4</v>
      </c>
      <c r="F264" s="18" t="s">
        <v>17</v>
      </c>
      <c r="G264" s="35" t="s">
        <v>556</v>
      </c>
      <c r="H264" s="27" t="s">
        <v>583</v>
      </c>
    </row>
    <row r="265" s="4" customFormat="1" ht="50" customHeight="1" spans="1:8">
      <c r="A265" s="18">
        <v>1</v>
      </c>
      <c r="B265" s="37" t="s">
        <v>629</v>
      </c>
      <c r="C265" s="18" t="s">
        <v>442</v>
      </c>
      <c r="D265" s="18" t="s">
        <v>630</v>
      </c>
      <c r="E265" s="18">
        <v>104</v>
      </c>
      <c r="F265" s="18" t="s">
        <v>17</v>
      </c>
      <c r="G265" s="20" t="s">
        <v>556</v>
      </c>
      <c r="H265" s="18" t="s">
        <v>259</v>
      </c>
    </row>
    <row r="266" s="1" customFormat="1" ht="54" customHeight="1" spans="1:8">
      <c r="A266" s="18">
        <v>2</v>
      </c>
      <c r="B266" s="34" t="s">
        <v>631</v>
      </c>
      <c r="C266" s="18" t="s">
        <v>74</v>
      </c>
      <c r="D266" s="18" t="s">
        <v>632</v>
      </c>
      <c r="E266" s="18">
        <v>5.9271</v>
      </c>
      <c r="F266" s="18" t="s">
        <v>17</v>
      </c>
      <c r="G266" s="20" t="s">
        <v>633</v>
      </c>
      <c r="H266" s="18" t="s">
        <v>634</v>
      </c>
    </row>
    <row r="267" s="1" customFormat="1" ht="55" customHeight="1" spans="1:8">
      <c r="A267" s="18"/>
      <c r="B267" s="18"/>
      <c r="C267" s="18" t="s">
        <v>29</v>
      </c>
      <c r="D267" s="18" t="s">
        <v>635</v>
      </c>
      <c r="E267" s="18">
        <v>21.777</v>
      </c>
      <c r="F267" s="18" t="s">
        <v>17</v>
      </c>
      <c r="G267" s="20" t="s">
        <v>636</v>
      </c>
      <c r="H267" s="18" t="s">
        <v>634</v>
      </c>
    </row>
    <row r="268" s="1" customFormat="1" ht="48" customHeight="1" spans="1:8">
      <c r="A268" s="18"/>
      <c r="B268" s="18"/>
      <c r="C268" s="18" t="s">
        <v>32</v>
      </c>
      <c r="D268" s="18" t="s">
        <v>637</v>
      </c>
      <c r="E268" s="18">
        <v>9.84</v>
      </c>
      <c r="F268" s="18" t="s">
        <v>17</v>
      </c>
      <c r="G268" s="18" t="s">
        <v>638</v>
      </c>
      <c r="H268" s="18" t="s">
        <v>634</v>
      </c>
    </row>
    <row r="269" s="1" customFormat="1" ht="41" customHeight="1" spans="1:8">
      <c r="A269" s="18"/>
      <c r="B269" s="18"/>
      <c r="C269" s="18" t="s">
        <v>639</v>
      </c>
      <c r="D269" s="18" t="s">
        <v>640</v>
      </c>
      <c r="E269" s="18">
        <v>3.5559</v>
      </c>
      <c r="F269" s="18" t="s">
        <v>17</v>
      </c>
      <c r="G269" s="18" t="s">
        <v>641</v>
      </c>
      <c r="H269" s="18" t="s">
        <v>634</v>
      </c>
    </row>
    <row r="270" s="1" customFormat="1" ht="92" customHeight="1" spans="1:8">
      <c r="A270" s="18">
        <v>2</v>
      </c>
      <c r="B270" s="34" t="s">
        <v>642</v>
      </c>
      <c r="C270" s="18" t="s">
        <v>643</v>
      </c>
      <c r="D270" s="20" t="s">
        <v>644</v>
      </c>
      <c r="E270" s="43">
        <v>200.25</v>
      </c>
      <c r="F270" s="43" t="s">
        <v>17</v>
      </c>
      <c r="G270" s="44" t="s">
        <v>645</v>
      </c>
      <c r="H270" s="43" t="s">
        <v>646</v>
      </c>
    </row>
    <row r="271" s="1" customFormat="1" ht="93" customHeight="1" spans="1:8">
      <c r="A271" s="18">
        <v>2</v>
      </c>
      <c r="B271" s="34" t="s">
        <v>642</v>
      </c>
      <c r="C271" s="23" t="s">
        <v>643</v>
      </c>
      <c r="D271" s="20" t="s">
        <v>647</v>
      </c>
      <c r="E271" s="43">
        <v>160</v>
      </c>
      <c r="F271" s="43" t="s">
        <v>17</v>
      </c>
      <c r="G271" s="44" t="s">
        <v>648</v>
      </c>
      <c r="H271" s="43" t="s">
        <v>646</v>
      </c>
    </row>
    <row r="272" s="1" customFormat="1" ht="36" customHeight="1" spans="1:8">
      <c r="A272" s="18"/>
      <c r="B272" s="18"/>
      <c r="C272" s="23" t="s">
        <v>649</v>
      </c>
      <c r="D272" s="35" t="s">
        <v>650</v>
      </c>
      <c r="E272" s="43">
        <v>49.5</v>
      </c>
      <c r="F272" s="43" t="s">
        <v>17</v>
      </c>
      <c r="G272" s="44" t="s">
        <v>651</v>
      </c>
      <c r="H272" s="43" t="s">
        <v>646</v>
      </c>
    </row>
    <row r="273" s="1" customFormat="1" ht="87" customHeight="1" spans="1:8">
      <c r="A273" s="18"/>
      <c r="B273" s="18"/>
      <c r="C273" s="23" t="s">
        <v>643</v>
      </c>
      <c r="D273" s="35" t="s">
        <v>652</v>
      </c>
      <c r="E273" s="43">
        <v>300.02</v>
      </c>
      <c r="F273" s="43" t="s">
        <v>17</v>
      </c>
      <c r="G273" s="44" t="s">
        <v>653</v>
      </c>
      <c r="H273" s="43" t="s">
        <v>646</v>
      </c>
    </row>
    <row r="274" s="1" customFormat="1" ht="39" customHeight="1" spans="1:8">
      <c r="A274" s="18"/>
      <c r="B274" s="18"/>
      <c r="C274" s="23" t="s">
        <v>654</v>
      </c>
      <c r="D274" s="35" t="s">
        <v>655</v>
      </c>
      <c r="E274" s="43">
        <v>10</v>
      </c>
      <c r="F274" s="43" t="s">
        <v>17</v>
      </c>
      <c r="G274" s="44" t="s">
        <v>656</v>
      </c>
      <c r="H274" s="43" t="s">
        <v>646</v>
      </c>
    </row>
    <row r="275" s="1" customFormat="1" ht="55" customHeight="1" spans="1:8">
      <c r="A275" s="18"/>
      <c r="B275" s="18"/>
      <c r="C275" s="23" t="s">
        <v>643</v>
      </c>
      <c r="D275" s="24" t="s">
        <v>657</v>
      </c>
      <c r="E275" s="23">
        <v>663</v>
      </c>
      <c r="F275" s="23" t="s">
        <v>17</v>
      </c>
      <c r="G275" s="44" t="s">
        <v>658</v>
      </c>
      <c r="H275" s="43" t="s">
        <v>646</v>
      </c>
    </row>
    <row r="276" s="1" customFormat="1" ht="41" customHeight="1" spans="1:8">
      <c r="A276" s="18"/>
      <c r="B276" s="18"/>
      <c r="C276" s="23"/>
      <c r="D276" s="20" t="s">
        <v>659</v>
      </c>
      <c r="E276" s="27">
        <v>383.2</v>
      </c>
      <c r="F276" s="18" t="s">
        <v>17</v>
      </c>
      <c r="G276" s="44" t="s">
        <v>660</v>
      </c>
      <c r="H276" s="43" t="s">
        <v>646</v>
      </c>
    </row>
    <row r="277" s="1" customFormat="1" ht="44" customHeight="1" spans="1:8">
      <c r="A277" s="18">
        <v>2</v>
      </c>
      <c r="B277" s="34" t="s">
        <v>642</v>
      </c>
      <c r="C277" s="23" t="s">
        <v>643</v>
      </c>
      <c r="D277" s="20" t="s">
        <v>661</v>
      </c>
      <c r="E277" s="18">
        <v>351.96</v>
      </c>
      <c r="F277" s="18" t="s">
        <v>17</v>
      </c>
      <c r="G277" s="44" t="s">
        <v>662</v>
      </c>
      <c r="H277" s="43" t="s">
        <v>646</v>
      </c>
    </row>
    <row r="278" s="1" customFormat="1" ht="55" customHeight="1" spans="1:8">
      <c r="A278" s="18"/>
      <c r="B278" s="18"/>
      <c r="C278" s="23"/>
      <c r="D278" s="35" t="s">
        <v>663</v>
      </c>
      <c r="E278" s="27">
        <v>454.44</v>
      </c>
      <c r="F278" s="18" t="s">
        <v>17</v>
      </c>
      <c r="G278" s="44" t="s">
        <v>664</v>
      </c>
      <c r="H278" s="43" t="s">
        <v>646</v>
      </c>
    </row>
    <row r="279" s="1" customFormat="1" ht="42" customHeight="1" spans="1:8">
      <c r="A279" s="18"/>
      <c r="B279" s="18"/>
      <c r="C279" s="23" t="s">
        <v>47</v>
      </c>
      <c r="D279" s="24" t="s">
        <v>665</v>
      </c>
      <c r="E279" s="23">
        <v>40</v>
      </c>
      <c r="F279" s="23" t="s">
        <v>17</v>
      </c>
      <c r="G279" s="44" t="s">
        <v>666</v>
      </c>
      <c r="H279" s="43" t="s">
        <v>646</v>
      </c>
    </row>
    <row r="280" s="1" customFormat="1" ht="39" customHeight="1" spans="1:8">
      <c r="A280" s="18"/>
      <c r="B280" s="18"/>
      <c r="C280" s="23" t="s">
        <v>71</v>
      </c>
      <c r="D280" s="44" t="s">
        <v>667</v>
      </c>
      <c r="E280" s="23">
        <v>8.2</v>
      </c>
      <c r="F280" s="23" t="s">
        <v>17</v>
      </c>
      <c r="G280" s="44" t="s">
        <v>668</v>
      </c>
      <c r="H280" s="43" t="s">
        <v>646</v>
      </c>
    </row>
    <row r="281" s="1" customFormat="1" ht="104" customHeight="1" spans="1:16384">
      <c r="A281" s="18"/>
      <c r="B281" s="18"/>
      <c r="C281" s="23" t="s">
        <v>669</v>
      </c>
      <c r="D281" s="44" t="s">
        <v>670</v>
      </c>
      <c r="E281" s="43">
        <v>10</v>
      </c>
      <c r="F281" s="23" t="s">
        <v>17</v>
      </c>
      <c r="G281" s="44" t="s">
        <v>671</v>
      </c>
      <c r="H281" s="43" t="s">
        <v>672</v>
      </c>
      <c r="XEO281" s="7"/>
      <c r="XEP281" s="7"/>
      <c r="XEQ281" s="7"/>
      <c r="XER281" s="7"/>
      <c r="XES281" s="7"/>
      <c r="XET281" s="7"/>
      <c r="XEU281" s="7"/>
      <c r="XEV281" s="7"/>
      <c r="XEW281" s="7"/>
      <c r="XEX281" s="7"/>
      <c r="XEY281" s="7"/>
      <c r="XEZ281" s="7"/>
      <c r="XFA281" s="7"/>
      <c r="XFB281" s="7"/>
      <c r="XFC281" s="7"/>
      <c r="XFD281" s="7"/>
    </row>
    <row r="282" s="1" customFormat="1" ht="76" customHeight="1" spans="1:16384">
      <c r="A282" s="18"/>
      <c r="B282" s="18"/>
      <c r="C282" s="18" t="s">
        <v>673</v>
      </c>
      <c r="D282" s="20" t="s">
        <v>674</v>
      </c>
      <c r="E282" s="18">
        <v>30.3</v>
      </c>
      <c r="F282" s="18" t="s">
        <v>17</v>
      </c>
      <c r="G282" s="44" t="s">
        <v>675</v>
      </c>
      <c r="H282" s="27" t="s">
        <v>344</v>
      </c>
      <c r="XEO282" s="7"/>
      <c r="XEP282" s="7"/>
      <c r="XEQ282" s="7"/>
      <c r="XER282" s="7"/>
      <c r="XES282" s="7"/>
      <c r="XET282" s="7"/>
      <c r="XEU282" s="7"/>
      <c r="XEV282" s="7"/>
      <c r="XEW282" s="7"/>
      <c r="XEX282" s="7"/>
      <c r="XEY282" s="7"/>
      <c r="XEZ282" s="7"/>
      <c r="XFA282" s="7"/>
      <c r="XFB282" s="7"/>
      <c r="XFC282" s="7"/>
      <c r="XFD282" s="7"/>
    </row>
    <row r="283" s="1" customFormat="1" ht="89" customHeight="1" spans="1:16384">
      <c r="A283" s="18">
        <v>3</v>
      </c>
      <c r="B283" s="18" t="s">
        <v>676</v>
      </c>
      <c r="C283" s="23" t="s">
        <v>677</v>
      </c>
      <c r="D283" s="35" t="s">
        <v>678</v>
      </c>
      <c r="E283" s="27">
        <v>94.78</v>
      </c>
      <c r="F283" s="18" t="s">
        <v>17</v>
      </c>
      <c r="G283" s="44" t="s">
        <v>679</v>
      </c>
      <c r="H283" s="18" t="s">
        <v>680</v>
      </c>
      <c r="XEO283" s="7"/>
      <c r="XEP283" s="7"/>
      <c r="XEQ283" s="7"/>
      <c r="XER283" s="7"/>
      <c r="XES283" s="7"/>
      <c r="XET283" s="7"/>
      <c r="XEU283" s="7"/>
      <c r="XEV283" s="7"/>
      <c r="XEW283" s="7"/>
      <c r="XEX283" s="7"/>
      <c r="XEY283" s="7"/>
      <c r="XEZ283" s="7"/>
      <c r="XFA283" s="7"/>
      <c r="XFB283" s="7"/>
      <c r="XFC283" s="7"/>
      <c r="XFD283" s="7"/>
    </row>
    <row r="284" s="1" customFormat="1" ht="45" customHeight="1" spans="1:16384">
      <c r="A284" s="18"/>
      <c r="B284" s="18"/>
      <c r="C284" s="23"/>
      <c r="D284" s="35" t="s">
        <v>681</v>
      </c>
      <c r="E284" s="27">
        <v>60</v>
      </c>
      <c r="F284" s="18" t="s">
        <v>17</v>
      </c>
      <c r="G284" s="44" t="s">
        <v>682</v>
      </c>
      <c r="H284" s="18" t="s">
        <v>680</v>
      </c>
      <c r="XEO284" s="7"/>
      <c r="XEP284" s="7"/>
      <c r="XEQ284" s="7"/>
      <c r="XER284" s="7"/>
      <c r="XES284" s="7"/>
      <c r="XET284" s="7"/>
      <c r="XEU284" s="7"/>
      <c r="XEV284" s="7"/>
      <c r="XEW284" s="7"/>
      <c r="XEX284" s="7"/>
      <c r="XEY284" s="7"/>
      <c r="XEZ284" s="7"/>
      <c r="XFA284" s="7"/>
      <c r="XFB284" s="7"/>
      <c r="XFC284" s="7"/>
      <c r="XFD284" s="7"/>
    </row>
    <row r="285" s="1" customFormat="1" ht="49" customHeight="1" spans="1:16384">
      <c r="A285" s="18"/>
      <c r="B285" s="18"/>
      <c r="C285" s="23"/>
      <c r="D285" s="25" t="s">
        <v>683</v>
      </c>
      <c r="E285" s="19">
        <v>8</v>
      </c>
      <c r="F285" s="18" t="s">
        <v>17</v>
      </c>
      <c r="G285" s="44" t="s">
        <v>684</v>
      </c>
      <c r="H285" s="18" t="s">
        <v>680</v>
      </c>
      <c r="XEO285" s="7"/>
      <c r="XEP285" s="7"/>
      <c r="XEQ285" s="7"/>
      <c r="XER285" s="7"/>
      <c r="XES285" s="7"/>
      <c r="XET285" s="7"/>
      <c r="XEU285" s="7"/>
      <c r="XEV285" s="7"/>
      <c r="XEW285" s="7"/>
      <c r="XEX285" s="7"/>
      <c r="XEY285" s="7"/>
      <c r="XEZ285" s="7"/>
      <c r="XFA285" s="7"/>
      <c r="XFB285" s="7"/>
      <c r="XFC285" s="7"/>
      <c r="XFD285" s="7"/>
    </row>
    <row r="286" s="1" customFormat="1" ht="47" customHeight="1" spans="1:16384">
      <c r="A286" s="18"/>
      <c r="B286" s="18"/>
      <c r="C286" s="23"/>
      <c r="D286" s="25" t="s">
        <v>685</v>
      </c>
      <c r="E286" s="19">
        <v>75.9</v>
      </c>
      <c r="F286" s="18" t="s">
        <v>17</v>
      </c>
      <c r="G286" s="44" t="s">
        <v>686</v>
      </c>
      <c r="H286" s="18" t="s">
        <v>680</v>
      </c>
      <c r="XEO286" s="7"/>
      <c r="XEP286" s="7"/>
      <c r="XEQ286" s="7"/>
      <c r="XER286" s="7"/>
      <c r="XES286" s="7"/>
      <c r="XET286" s="7"/>
      <c r="XEU286" s="7"/>
      <c r="XEV286" s="7"/>
      <c r="XEW286" s="7"/>
      <c r="XEX286" s="7"/>
      <c r="XEY286" s="7"/>
      <c r="XEZ286" s="7"/>
      <c r="XFA286" s="7"/>
      <c r="XFB286" s="7"/>
      <c r="XFC286" s="7"/>
      <c r="XFD286" s="7"/>
    </row>
    <row r="287" s="1" customFormat="1" ht="51" customHeight="1" spans="1:16384">
      <c r="A287" s="18"/>
      <c r="B287" s="18"/>
      <c r="C287" s="23"/>
      <c r="D287" s="25" t="s">
        <v>687</v>
      </c>
      <c r="E287" s="19">
        <v>156</v>
      </c>
      <c r="F287" s="18" t="s">
        <v>17</v>
      </c>
      <c r="G287" s="44" t="s">
        <v>688</v>
      </c>
      <c r="H287" s="18" t="s">
        <v>680</v>
      </c>
      <c r="XEO287" s="7"/>
      <c r="XEP287" s="7"/>
      <c r="XEQ287" s="7"/>
      <c r="XER287" s="7"/>
      <c r="XES287" s="7"/>
      <c r="XET287" s="7"/>
      <c r="XEU287" s="7"/>
      <c r="XEV287" s="7"/>
      <c r="XEW287" s="7"/>
      <c r="XEX287" s="7"/>
      <c r="XEY287" s="7"/>
      <c r="XEZ287" s="7"/>
      <c r="XFA287" s="7"/>
      <c r="XFB287" s="7"/>
      <c r="XFC287" s="7"/>
      <c r="XFD287" s="7"/>
    </row>
    <row r="288" s="1" customFormat="1" ht="64" customHeight="1" spans="1:16384">
      <c r="A288" s="18"/>
      <c r="B288" s="18"/>
      <c r="C288" s="23"/>
      <c r="D288" s="20" t="s">
        <v>689</v>
      </c>
      <c r="E288" s="43">
        <v>48</v>
      </c>
      <c r="F288" s="43" t="s">
        <v>17</v>
      </c>
      <c r="G288" s="44" t="s">
        <v>690</v>
      </c>
      <c r="H288" s="43" t="s">
        <v>646</v>
      </c>
      <c r="XEO288" s="7"/>
      <c r="XEP288" s="7"/>
      <c r="XEQ288" s="7"/>
      <c r="XER288" s="7"/>
      <c r="XES288" s="7"/>
      <c r="XET288" s="7"/>
      <c r="XEU288" s="7"/>
      <c r="XEV288" s="7"/>
      <c r="XEW288" s="7"/>
      <c r="XEX288" s="7"/>
      <c r="XEY288" s="7"/>
      <c r="XEZ288" s="7"/>
      <c r="XFA288" s="7"/>
      <c r="XFB288" s="7"/>
      <c r="XFC288" s="7"/>
      <c r="XFD288" s="7"/>
    </row>
    <row r="289" s="1" customFormat="1" ht="61" customHeight="1" spans="1:16384">
      <c r="A289" s="18">
        <v>3</v>
      </c>
      <c r="B289" s="18" t="s">
        <v>676</v>
      </c>
      <c r="C289" s="23" t="s">
        <v>677</v>
      </c>
      <c r="D289" s="20" t="s">
        <v>691</v>
      </c>
      <c r="E289" s="43">
        <v>30.4</v>
      </c>
      <c r="F289" s="43" t="s">
        <v>17</v>
      </c>
      <c r="G289" s="44" t="s">
        <v>692</v>
      </c>
      <c r="H289" s="43" t="s">
        <v>680</v>
      </c>
      <c r="XEO289" s="7"/>
      <c r="XEP289" s="7"/>
      <c r="XEQ289" s="7"/>
      <c r="XER289" s="7"/>
      <c r="XES289" s="7"/>
      <c r="XET289" s="7"/>
      <c r="XEU289" s="7"/>
      <c r="XEV289" s="7"/>
      <c r="XEW289" s="7"/>
      <c r="XEX289" s="7"/>
      <c r="XEY289" s="7"/>
      <c r="XEZ289" s="7"/>
      <c r="XFA289" s="7"/>
      <c r="XFB289" s="7"/>
      <c r="XFC289" s="7"/>
      <c r="XFD289" s="7"/>
    </row>
    <row r="290" s="1" customFormat="1" ht="77" customHeight="1" spans="1:16384">
      <c r="A290" s="18"/>
      <c r="B290" s="18"/>
      <c r="C290" s="23"/>
      <c r="D290" s="35" t="s">
        <v>693</v>
      </c>
      <c r="E290" s="43">
        <v>164.4</v>
      </c>
      <c r="F290" s="43" t="s">
        <v>17</v>
      </c>
      <c r="G290" s="44" t="s">
        <v>694</v>
      </c>
      <c r="H290" s="43" t="s">
        <v>179</v>
      </c>
      <c r="XEO290" s="7"/>
      <c r="XEP290" s="7"/>
      <c r="XEQ290" s="7"/>
      <c r="XER290" s="7"/>
      <c r="XES290" s="7"/>
      <c r="XET290" s="7"/>
      <c r="XEU290" s="7"/>
      <c r="XEV290" s="7"/>
      <c r="XEW290" s="7"/>
      <c r="XEX290" s="7"/>
      <c r="XEY290" s="7"/>
      <c r="XEZ290" s="7"/>
      <c r="XFA290" s="7"/>
      <c r="XFB290" s="7"/>
      <c r="XFC290" s="7"/>
      <c r="XFD290" s="7"/>
    </row>
    <row r="291" s="1" customFormat="1" ht="83" customHeight="1" spans="1:16384">
      <c r="A291" s="18">
        <v>4</v>
      </c>
      <c r="B291" s="18" t="s">
        <v>695</v>
      </c>
      <c r="C291" s="18" t="s">
        <v>677</v>
      </c>
      <c r="D291" s="20" t="s">
        <v>696</v>
      </c>
      <c r="E291" s="18">
        <v>18</v>
      </c>
      <c r="F291" s="18" t="s">
        <v>17</v>
      </c>
      <c r="G291" s="44" t="s">
        <v>697</v>
      </c>
      <c r="H291" s="27" t="s">
        <v>179</v>
      </c>
      <c r="XEO291" s="7"/>
      <c r="XEP291" s="7"/>
      <c r="XEQ291" s="7"/>
      <c r="XER291" s="7"/>
      <c r="XES291" s="7"/>
      <c r="XET291" s="7"/>
      <c r="XEU291" s="7"/>
      <c r="XEV291" s="7"/>
      <c r="XEW291" s="7"/>
      <c r="XEX291" s="7"/>
      <c r="XEY291" s="7"/>
      <c r="XEZ291" s="7"/>
      <c r="XFA291" s="7"/>
      <c r="XFB291" s="7"/>
      <c r="XFC291" s="7"/>
      <c r="XFD291" s="7"/>
    </row>
    <row r="292" s="1" customFormat="1" ht="53" customHeight="1" spans="1:16384">
      <c r="A292" s="18">
        <v>5</v>
      </c>
      <c r="B292" s="27" t="s">
        <v>698</v>
      </c>
      <c r="C292" s="23" t="s">
        <v>699</v>
      </c>
      <c r="D292" s="35" t="s">
        <v>700</v>
      </c>
      <c r="E292" s="23">
        <v>170</v>
      </c>
      <c r="F292" s="18" t="s">
        <v>17</v>
      </c>
      <c r="G292" s="44" t="s">
        <v>701</v>
      </c>
      <c r="H292" s="23" t="s">
        <v>646</v>
      </c>
      <c r="XEO292" s="7"/>
      <c r="XEP292" s="7"/>
      <c r="XEQ292" s="7"/>
      <c r="XER292" s="7"/>
      <c r="XES292" s="7"/>
      <c r="XET292" s="7"/>
      <c r="XEU292" s="7"/>
      <c r="XEV292" s="7"/>
      <c r="XEW292" s="7"/>
      <c r="XEX292" s="7"/>
      <c r="XEY292" s="7"/>
      <c r="XEZ292" s="7"/>
      <c r="XFA292" s="7"/>
      <c r="XFB292" s="7"/>
      <c r="XFC292" s="7"/>
      <c r="XFD292" s="7"/>
    </row>
    <row r="293" s="1" customFormat="1" ht="40" customHeight="1" spans="1:16384">
      <c r="A293" s="18">
        <v>6</v>
      </c>
      <c r="B293" s="27" t="s">
        <v>702</v>
      </c>
      <c r="C293" s="27" t="s">
        <v>677</v>
      </c>
      <c r="D293" s="35" t="s">
        <v>703</v>
      </c>
      <c r="E293" s="27">
        <v>3873</v>
      </c>
      <c r="F293" s="27" t="s">
        <v>17</v>
      </c>
      <c r="G293" s="35" t="s">
        <v>704</v>
      </c>
      <c r="H293" s="27" t="s">
        <v>705</v>
      </c>
      <c r="XEO293" s="7"/>
      <c r="XEP293" s="7"/>
      <c r="XEQ293" s="7"/>
      <c r="XER293" s="7"/>
      <c r="XES293" s="7"/>
      <c r="XET293" s="7"/>
      <c r="XEU293" s="7"/>
      <c r="XEV293" s="7"/>
      <c r="XEW293" s="7"/>
      <c r="XEX293" s="7"/>
      <c r="XEY293" s="7"/>
      <c r="XEZ293" s="7"/>
      <c r="XFA293" s="7"/>
      <c r="XFB293" s="7"/>
      <c r="XFC293" s="7"/>
      <c r="XFD293" s="7"/>
    </row>
    <row r="294" s="1" customFormat="1" ht="57" customHeight="1" spans="1:16384">
      <c r="A294" s="18"/>
      <c r="B294" s="27"/>
      <c r="C294" s="27"/>
      <c r="D294" s="35" t="s">
        <v>706</v>
      </c>
      <c r="E294" s="27">
        <v>1585</v>
      </c>
      <c r="F294" s="27" t="s">
        <v>17</v>
      </c>
      <c r="G294" s="35" t="s">
        <v>707</v>
      </c>
      <c r="H294" s="27" t="s">
        <v>705</v>
      </c>
      <c r="XEO294" s="7"/>
      <c r="XEP294" s="7"/>
      <c r="XEQ294" s="7"/>
      <c r="XER294" s="7"/>
      <c r="XES294" s="7"/>
      <c r="XET294" s="7"/>
      <c r="XEU294" s="7"/>
      <c r="XEV294" s="7"/>
      <c r="XEW294" s="7"/>
      <c r="XEX294" s="7"/>
      <c r="XEY294" s="7"/>
      <c r="XEZ294" s="7"/>
      <c r="XFA294" s="7"/>
      <c r="XFB294" s="7"/>
      <c r="XFC294" s="7"/>
      <c r="XFD294" s="7"/>
    </row>
    <row r="295" s="1" customFormat="1" ht="32" customHeight="1" spans="1:16384">
      <c r="A295" s="18">
        <v>7</v>
      </c>
      <c r="B295" s="18" t="s">
        <v>708</v>
      </c>
      <c r="C295" s="18" t="s">
        <v>74</v>
      </c>
      <c r="D295" s="20" t="s">
        <v>709</v>
      </c>
      <c r="E295" s="18">
        <v>95.45</v>
      </c>
      <c r="F295" s="18" t="s">
        <v>17</v>
      </c>
      <c r="G295" s="25" t="s">
        <v>710</v>
      </c>
      <c r="H295" s="18" t="s">
        <v>711</v>
      </c>
      <c r="XEO295" s="7"/>
      <c r="XEP295" s="7"/>
      <c r="XEQ295" s="7"/>
      <c r="XER295" s="7"/>
      <c r="XES295" s="7"/>
      <c r="XET295" s="7"/>
      <c r="XEU295" s="7"/>
      <c r="XEV295" s="7"/>
      <c r="XEW295" s="7"/>
      <c r="XEX295" s="7"/>
      <c r="XEY295" s="7"/>
      <c r="XEZ295" s="7"/>
      <c r="XFA295" s="7"/>
      <c r="XFB295" s="7"/>
      <c r="XFC295" s="7"/>
      <c r="XFD295" s="7"/>
    </row>
    <row r="296" s="1" customFormat="1" ht="32" customHeight="1" spans="1:16384">
      <c r="A296" s="18"/>
      <c r="B296" s="18"/>
      <c r="C296" s="18" t="s">
        <v>41</v>
      </c>
      <c r="D296" s="20" t="s">
        <v>712</v>
      </c>
      <c r="E296" s="18">
        <v>203.85</v>
      </c>
      <c r="F296" s="18" t="s">
        <v>17</v>
      </c>
      <c r="G296" s="25" t="s">
        <v>713</v>
      </c>
      <c r="H296" s="18" t="s">
        <v>711</v>
      </c>
      <c r="XEO296" s="7"/>
      <c r="XEP296" s="7"/>
      <c r="XEQ296" s="7"/>
      <c r="XER296" s="7"/>
      <c r="XES296" s="7"/>
      <c r="XET296" s="7"/>
      <c r="XEU296" s="7"/>
      <c r="XEV296" s="7"/>
      <c r="XEW296" s="7"/>
      <c r="XEX296" s="7"/>
      <c r="XEY296" s="7"/>
      <c r="XEZ296" s="7"/>
      <c r="XFA296" s="7"/>
      <c r="XFB296" s="7"/>
      <c r="XFC296" s="7"/>
      <c r="XFD296" s="7"/>
    </row>
    <row r="297" s="1" customFormat="1" ht="39" customHeight="1" spans="1:16384">
      <c r="A297" s="18"/>
      <c r="B297" s="18"/>
      <c r="C297" s="18" t="s">
        <v>59</v>
      </c>
      <c r="D297" s="20" t="s">
        <v>714</v>
      </c>
      <c r="E297" s="18">
        <v>220.95</v>
      </c>
      <c r="F297" s="18" t="s">
        <v>17</v>
      </c>
      <c r="G297" s="25" t="s">
        <v>715</v>
      </c>
      <c r="H297" s="18" t="s">
        <v>711</v>
      </c>
      <c r="XEO297" s="7"/>
      <c r="XEP297" s="7"/>
      <c r="XEQ297" s="7"/>
      <c r="XER297" s="7"/>
      <c r="XES297" s="7"/>
      <c r="XET297" s="7"/>
      <c r="XEU297" s="7"/>
      <c r="XEV297" s="7"/>
      <c r="XEW297" s="7"/>
      <c r="XEX297" s="7"/>
      <c r="XEY297" s="7"/>
      <c r="XEZ297" s="7"/>
      <c r="XFA297" s="7"/>
      <c r="XFB297" s="7"/>
      <c r="XFC297" s="7"/>
      <c r="XFD297" s="7"/>
    </row>
    <row r="298" s="1" customFormat="1" ht="37" customHeight="1" spans="1:16384">
      <c r="A298" s="18"/>
      <c r="B298" s="18"/>
      <c r="C298" s="18" t="s">
        <v>47</v>
      </c>
      <c r="D298" s="20" t="s">
        <v>716</v>
      </c>
      <c r="E298" s="18">
        <v>270</v>
      </c>
      <c r="F298" s="18" t="s">
        <v>17</v>
      </c>
      <c r="G298" s="25" t="s">
        <v>717</v>
      </c>
      <c r="H298" s="18" t="s">
        <v>711</v>
      </c>
      <c r="XEO298" s="7"/>
      <c r="XEP298" s="7"/>
      <c r="XEQ298" s="7"/>
      <c r="XER298" s="7"/>
      <c r="XES298" s="7"/>
      <c r="XET298" s="7"/>
      <c r="XEU298" s="7"/>
      <c r="XEV298" s="7"/>
      <c r="XEW298" s="7"/>
      <c r="XEX298" s="7"/>
      <c r="XEY298" s="7"/>
      <c r="XEZ298" s="7"/>
      <c r="XFA298" s="7"/>
      <c r="XFB298" s="7"/>
      <c r="XFC298" s="7"/>
      <c r="XFD298" s="7"/>
    </row>
    <row r="299" s="1" customFormat="1" ht="39" customHeight="1" spans="1:16384">
      <c r="A299" s="18"/>
      <c r="B299" s="18"/>
      <c r="C299" s="18" t="s">
        <v>77</v>
      </c>
      <c r="D299" s="20" t="s">
        <v>718</v>
      </c>
      <c r="E299" s="18">
        <v>113.65</v>
      </c>
      <c r="F299" s="18" t="s">
        <v>17</v>
      </c>
      <c r="G299" s="25" t="s">
        <v>719</v>
      </c>
      <c r="H299" s="18" t="s">
        <v>711</v>
      </c>
      <c r="XEO299" s="7"/>
      <c r="XEP299" s="7"/>
      <c r="XEQ299" s="7"/>
      <c r="XER299" s="7"/>
      <c r="XES299" s="7"/>
      <c r="XET299" s="7"/>
      <c r="XEU299" s="7"/>
      <c r="XEV299" s="7"/>
      <c r="XEW299" s="7"/>
      <c r="XEX299" s="7"/>
      <c r="XEY299" s="7"/>
      <c r="XEZ299" s="7"/>
      <c r="XFA299" s="7"/>
      <c r="XFB299" s="7"/>
      <c r="XFC299" s="7"/>
      <c r="XFD299" s="7"/>
    </row>
    <row r="300" s="1" customFormat="1" ht="40" customHeight="1" spans="1:16384">
      <c r="A300" s="18"/>
      <c r="B300" s="18"/>
      <c r="C300" s="18" t="s">
        <v>120</v>
      </c>
      <c r="D300" s="20" t="s">
        <v>720</v>
      </c>
      <c r="E300" s="18">
        <v>292</v>
      </c>
      <c r="F300" s="18" t="s">
        <v>17</v>
      </c>
      <c r="G300" s="25" t="s">
        <v>721</v>
      </c>
      <c r="H300" s="18" t="s">
        <v>711</v>
      </c>
      <c r="XEO300" s="7"/>
      <c r="XEP300" s="7"/>
      <c r="XEQ300" s="7"/>
      <c r="XER300" s="7"/>
      <c r="XES300" s="7"/>
      <c r="XET300" s="7"/>
      <c r="XEU300" s="7"/>
      <c r="XEV300" s="7"/>
      <c r="XEW300" s="7"/>
      <c r="XEX300" s="7"/>
      <c r="XEY300" s="7"/>
      <c r="XEZ300" s="7"/>
      <c r="XFA300" s="7"/>
      <c r="XFB300" s="7"/>
      <c r="XFC300" s="7"/>
      <c r="XFD300" s="7"/>
    </row>
    <row r="301" s="1" customFormat="1" ht="37" customHeight="1" spans="1:16384">
      <c r="A301" s="18"/>
      <c r="B301" s="18"/>
      <c r="C301" s="18" t="s">
        <v>35</v>
      </c>
      <c r="D301" s="20" t="s">
        <v>722</v>
      </c>
      <c r="E301" s="18">
        <v>152.85</v>
      </c>
      <c r="F301" s="18" t="s">
        <v>17</v>
      </c>
      <c r="G301" s="25" t="s">
        <v>723</v>
      </c>
      <c r="H301" s="18" t="s">
        <v>711</v>
      </c>
      <c r="XEO301" s="7"/>
      <c r="XEP301" s="7"/>
      <c r="XEQ301" s="7"/>
      <c r="XER301" s="7"/>
      <c r="XES301" s="7"/>
      <c r="XET301" s="7"/>
      <c r="XEU301" s="7"/>
      <c r="XEV301" s="7"/>
      <c r="XEW301" s="7"/>
      <c r="XEX301" s="7"/>
      <c r="XEY301" s="7"/>
      <c r="XEZ301" s="7"/>
      <c r="XFA301" s="7"/>
      <c r="XFB301" s="7"/>
      <c r="XFC301" s="7"/>
      <c r="XFD301" s="7"/>
    </row>
    <row r="302" s="1" customFormat="1" ht="40" customHeight="1" spans="1:16384">
      <c r="A302" s="18"/>
      <c r="B302" s="18"/>
      <c r="C302" s="18" t="s">
        <v>32</v>
      </c>
      <c r="D302" s="20" t="s">
        <v>724</v>
      </c>
      <c r="E302" s="18">
        <v>442.2</v>
      </c>
      <c r="F302" s="18" t="s">
        <v>17</v>
      </c>
      <c r="G302" s="25" t="s">
        <v>725</v>
      </c>
      <c r="H302" s="18" t="s">
        <v>711</v>
      </c>
      <c r="XEO302" s="7"/>
      <c r="XEP302" s="7"/>
      <c r="XEQ302" s="7"/>
      <c r="XER302" s="7"/>
      <c r="XES302" s="7"/>
      <c r="XET302" s="7"/>
      <c r="XEU302" s="7"/>
      <c r="XEV302" s="7"/>
      <c r="XEW302" s="7"/>
      <c r="XEX302" s="7"/>
      <c r="XEY302" s="7"/>
      <c r="XEZ302" s="7"/>
      <c r="XFA302" s="7"/>
      <c r="XFB302" s="7"/>
      <c r="XFC302" s="7"/>
      <c r="XFD302" s="7"/>
    </row>
    <row r="303" s="1" customFormat="1" ht="42" customHeight="1" spans="1:16384">
      <c r="A303" s="18"/>
      <c r="B303" s="18"/>
      <c r="C303" s="18" t="s">
        <v>44</v>
      </c>
      <c r="D303" s="20" t="s">
        <v>726</v>
      </c>
      <c r="E303" s="18">
        <v>154.7</v>
      </c>
      <c r="F303" s="18" t="s">
        <v>17</v>
      </c>
      <c r="G303" s="25" t="s">
        <v>727</v>
      </c>
      <c r="H303" s="18" t="s">
        <v>711</v>
      </c>
      <c r="XEO303" s="7"/>
      <c r="XEP303" s="7"/>
      <c r="XEQ303" s="7"/>
      <c r="XER303" s="7"/>
      <c r="XES303" s="7"/>
      <c r="XET303" s="7"/>
      <c r="XEU303" s="7"/>
      <c r="XEV303" s="7"/>
      <c r="XEW303" s="7"/>
      <c r="XEX303" s="7"/>
      <c r="XEY303" s="7"/>
      <c r="XEZ303" s="7"/>
      <c r="XFA303" s="7"/>
      <c r="XFB303" s="7"/>
      <c r="XFC303" s="7"/>
      <c r="XFD303" s="7"/>
    </row>
    <row r="304" s="1" customFormat="1" ht="42" customHeight="1" spans="1:16384">
      <c r="A304" s="18">
        <v>7</v>
      </c>
      <c r="B304" s="18" t="s">
        <v>708</v>
      </c>
      <c r="C304" s="18" t="s">
        <v>23</v>
      </c>
      <c r="D304" s="20" t="s">
        <v>728</v>
      </c>
      <c r="E304" s="18">
        <v>85.85</v>
      </c>
      <c r="F304" s="18" t="s">
        <v>17</v>
      </c>
      <c r="G304" s="25" t="s">
        <v>729</v>
      </c>
      <c r="H304" s="18" t="s">
        <v>711</v>
      </c>
      <c r="XEO304" s="7"/>
      <c r="XEP304" s="7"/>
      <c r="XEQ304" s="7"/>
      <c r="XER304" s="7"/>
      <c r="XES304" s="7"/>
      <c r="XET304" s="7"/>
      <c r="XEU304" s="7"/>
      <c r="XEV304" s="7"/>
      <c r="XEW304" s="7"/>
      <c r="XEX304" s="7"/>
      <c r="XEY304" s="7"/>
      <c r="XEZ304" s="7"/>
      <c r="XFA304" s="7"/>
      <c r="XFB304" s="7"/>
      <c r="XFC304" s="7"/>
      <c r="XFD304" s="7"/>
    </row>
    <row r="305" s="1" customFormat="1" ht="43" customHeight="1" spans="1:16384">
      <c r="A305" s="18"/>
      <c r="B305" s="18"/>
      <c r="C305" s="18" t="s">
        <v>53</v>
      </c>
      <c r="D305" s="20" t="s">
        <v>730</v>
      </c>
      <c r="E305" s="18">
        <v>56.25</v>
      </c>
      <c r="F305" s="18" t="s">
        <v>17</v>
      </c>
      <c r="G305" s="25" t="s">
        <v>731</v>
      </c>
      <c r="H305" s="18" t="s">
        <v>711</v>
      </c>
      <c r="XEO305" s="7"/>
      <c r="XEP305" s="7"/>
      <c r="XEQ305" s="7"/>
      <c r="XER305" s="7"/>
      <c r="XES305" s="7"/>
      <c r="XET305" s="7"/>
      <c r="XEU305" s="7"/>
      <c r="XEV305" s="7"/>
      <c r="XEW305" s="7"/>
      <c r="XEX305" s="7"/>
      <c r="XEY305" s="7"/>
      <c r="XEZ305" s="7"/>
      <c r="XFA305" s="7"/>
      <c r="XFB305" s="7"/>
      <c r="XFC305" s="7"/>
      <c r="XFD305" s="7"/>
    </row>
    <row r="306" s="1" customFormat="1" ht="40" customHeight="1" spans="1:16384">
      <c r="A306" s="18"/>
      <c r="B306" s="18"/>
      <c r="C306" s="18" t="s">
        <v>732</v>
      </c>
      <c r="D306" s="20" t="s">
        <v>733</v>
      </c>
      <c r="E306" s="18">
        <v>45</v>
      </c>
      <c r="F306" s="18" t="s">
        <v>17</v>
      </c>
      <c r="G306" s="25" t="s">
        <v>734</v>
      </c>
      <c r="H306" s="18" t="s">
        <v>711</v>
      </c>
      <c r="XEO306" s="7"/>
      <c r="XEP306" s="7"/>
      <c r="XEQ306" s="7"/>
      <c r="XER306" s="7"/>
      <c r="XES306" s="7"/>
      <c r="XET306" s="7"/>
      <c r="XEU306" s="7"/>
      <c r="XEV306" s="7"/>
      <c r="XEW306" s="7"/>
      <c r="XEX306" s="7"/>
      <c r="XEY306" s="7"/>
      <c r="XEZ306" s="7"/>
      <c r="XFA306" s="7"/>
      <c r="XFB306" s="7"/>
      <c r="XFC306" s="7"/>
      <c r="XFD306" s="7"/>
    </row>
    <row r="307" s="1" customFormat="1" ht="40" customHeight="1" spans="1:16384">
      <c r="A307" s="18"/>
      <c r="B307" s="18"/>
      <c r="C307" s="18" t="s">
        <v>26</v>
      </c>
      <c r="D307" s="20" t="s">
        <v>735</v>
      </c>
      <c r="E307" s="18">
        <v>222.95</v>
      </c>
      <c r="F307" s="18" t="s">
        <v>17</v>
      </c>
      <c r="G307" s="25" t="s">
        <v>736</v>
      </c>
      <c r="H307" s="18" t="s">
        <v>711</v>
      </c>
      <c r="XEO307" s="7"/>
      <c r="XEP307" s="7"/>
      <c r="XEQ307" s="7"/>
      <c r="XER307" s="7"/>
      <c r="XES307" s="7"/>
      <c r="XET307" s="7"/>
      <c r="XEU307" s="7"/>
      <c r="XEV307" s="7"/>
      <c r="XEW307" s="7"/>
      <c r="XEX307" s="7"/>
      <c r="XEY307" s="7"/>
      <c r="XEZ307" s="7"/>
      <c r="XFA307" s="7"/>
      <c r="XFB307" s="7"/>
      <c r="XFC307" s="7"/>
      <c r="XFD307" s="7"/>
    </row>
    <row r="308" s="1" customFormat="1" ht="34" customHeight="1" spans="1:16384">
      <c r="A308" s="18"/>
      <c r="B308" s="18"/>
      <c r="C308" s="18" t="s">
        <v>68</v>
      </c>
      <c r="D308" s="20" t="s">
        <v>737</v>
      </c>
      <c r="E308" s="18">
        <v>176.25</v>
      </c>
      <c r="F308" s="18" t="s">
        <v>17</v>
      </c>
      <c r="G308" s="25" t="s">
        <v>738</v>
      </c>
      <c r="H308" s="18" t="s">
        <v>711</v>
      </c>
      <c r="XEO308" s="7"/>
      <c r="XEP308" s="7"/>
      <c r="XEQ308" s="7"/>
      <c r="XER308" s="7"/>
      <c r="XES308" s="7"/>
      <c r="XET308" s="7"/>
      <c r="XEU308" s="7"/>
      <c r="XEV308" s="7"/>
      <c r="XEW308" s="7"/>
      <c r="XEX308" s="7"/>
      <c r="XEY308" s="7"/>
      <c r="XEZ308" s="7"/>
      <c r="XFA308" s="7"/>
      <c r="XFB308" s="7"/>
      <c r="XFC308" s="7"/>
      <c r="XFD308" s="7"/>
    </row>
    <row r="309" s="1" customFormat="1" ht="40" customHeight="1" spans="1:16384">
      <c r="A309" s="18"/>
      <c r="B309" s="18"/>
      <c r="C309" s="18" t="s">
        <v>62</v>
      </c>
      <c r="D309" s="20" t="s">
        <v>739</v>
      </c>
      <c r="E309" s="18">
        <v>69.85</v>
      </c>
      <c r="F309" s="18" t="s">
        <v>17</v>
      </c>
      <c r="G309" s="25" t="s">
        <v>740</v>
      </c>
      <c r="H309" s="18" t="s">
        <v>711</v>
      </c>
      <c r="XEO309" s="7"/>
      <c r="XEP309" s="7"/>
      <c r="XEQ309" s="7"/>
      <c r="XER309" s="7"/>
      <c r="XES309" s="7"/>
      <c r="XET309" s="7"/>
      <c r="XEU309" s="7"/>
      <c r="XEV309" s="7"/>
      <c r="XEW309" s="7"/>
      <c r="XEX309" s="7"/>
      <c r="XEY309" s="7"/>
      <c r="XEZ309" s="7"/>
      <c r="XFA309" s="7"/>
      <c r="XFB309" s="7"/>
      <c r="XFC309" s="7"/>
      <c r="XFD309" s="7"/>
    </row>
    <row r="310" s="1" customFormat="1" ht="50" customHeight="1" spans="1:16384">
      <c r="A310" s="18"/>
      <c r="B310" s="18"/>
      <c r="C310" s="18" t="s">
        <v>15</v>
      </c>
      <c r="D310" s="20" t="s">
        <v>741</v>
      </c>
      <c r="E310" s="18">
        <v>209.6</v>
      </c>
      <c r="F310" s="18" t="s">
        <v>17</v>
      </c>
      <c r="G310" s="25" t="s">
        <v>742</v>
      </c>
      <c r="H310" s="18" t="s">
        <v>711</v>
      </c>
      <c r="XEO310" s="7"/>
      <c r="XEP310" s="7"/>
      <c r="XEQ310" s="7"/>
      <c r="XER310" s="7"/>
      <c r="XES310" s="7"/>
      <c r="XET310" s="7"/>
      <c r="XEU310" s="7"/>
      <c r="XEV310" s="7"/>
      <c r="XEW310" s="7"/>
      <c r="XEX310" s="7"/>
      <c r="XEY310" s="7"/>
      <c r="XEZ310" s="7"/>
      <c r="XFA310" s="7"/>
      <c r="XFB310" s="7"/>
      <c r="XFC310" s="7"/>
      <c r="XFD310" s="7"/>
    </row>
    <row r="311" s="1" customFormat="1" ht="38" customHeight="1" spans="1:16384">
      <c r="A311" s="18"/>
      <c r="B311" s="18"/>
      <c r="C311" s="18" t="s">
        <v>29</v>
      </c>
      <c r="D311" s="20" t="s">
        <v>743</v>
      </c>
      <c r="E311" s="18">
        <v>77.5</v>
      </c>
      <c r="F311" s="18" t="s">
        <v>17</v>
      </c>
      <c r="G311" s="25" t="s">
        <v>744</v>
      </c>
      <c r="H311" s="18" t="s">
        <v>711</v>
      </c>
      <c r="XEO311" s="7"/>
      <c r="XEP311" s="7"/>
      <c r="XEQ311" s="7"/>
      <c r="XER311" s="7"/>
      <c r="XES311" s="7"/>
      <c r="XET311" s="7"/>
      <c r="XEU311" s="7"/>
      <c r="XEV311" s="7"/>
      <c r="XEW311" s="7"/>
      <c r="XEX311" s="7"/>
      <c r="XEY311" s="7"/>
      <c r="XEZ311" s="7"/>
      <c r="XFA311" s="7"/>
      <c r="XFB311" s="7"/>
      <c r="XFC311" s="7"/>
      <c r="XFD311" s="7"/>
    </row>
    <row r="312" s="1" customFormat="1" ht="39" customHeight="1" spans="1:16384">
      <c r="A312" s="18"/>
      <c r="B312" s="18"/>
      <c r="C312" s="18" t="s">
        <v>38</v>
      </c>
      <c r="D312" s="20" t="s">
        <v>745</v>
      </c>
      <c r="E312" s="18">
        <v>282.3</v>
      </c>
      <c r="F312" s="18" t="s">
        <v>17</v>
      </c>
      <c r="G312" s="25" t="s">
        <v>746</v>
      </c>
      <c r="H312" s="18" t="s">
        <v>711</v>
      </c>
      <c r="XEO312" s="7"/>
      <c r="XEP312" s="7"/>
      <c r="XEQ312" s="7"/>
      <c r="XER312" s="7"/>
      <c r="XES312" s="7"/>
      <c r="XET312" s="7"/>
      <c r="XEU312" s="7"/>
      <c r="XEV312" s="7"/>
      <c r="XEW312" s="7"/>
      <c r="XEX312" s="7"/>
      <c r="XEY312" s="7"/>
      <c r="XEZ312" s="7"/>
      <c r="XFA312" s="7"/>
      <c r="XFB312" s="7"/>
      <c r="XFC312" s="7"/>
      <c r="XFD312" s="7"/>
    </row>
  </sheetData>
  <mergeCells count="122">
    <mergeCell ref="A1:B1"/>
    <mergeCell ref="A2:H2"/>
    <mergeCell ref="G3:H3"/>
    <mergeCell ref="A7:A15"/>
    <mergeCell ref="A16:A25"/>
    <mergeCell ref="A26:A37"/>
    <mergeCell ref="A38:A46"/>
    <mergeCell ref="A47:A48"/>
    <mergeCell ref="A49:A55"/>
    <mergeCell ref="A56:A63"/>
    <mergeCell ref="A64:A67"/>
    <mergeCell ref="A68:A70"/>
    <mergeCell ref="A71:A72"/>
    <mergeCell ref="A74:A78"/>
    <mergeCell ref="A79:A80"/>
    <mergeCell ref="A81:A82"/>
    <mergeCell ref="A83:A87"/>
    <mergeCell ref="A88:A91"/>
    <mergeCell ref="A93:A97"/>
    <mergeCell ref="A98:A102"/>
    <mergeCell ref="A103:A108"/>
    <mergeCell ref="A109:A114"/>
    <mergeCell ref="A116:A121"/>
    <mergeCell ref="A122:A125"/>
    <mergeCell ref="A126:A131"/>
    <mergeCell ref="A132:A137"/>
    <mergeCell ref="A140:A146"/>
    <mergeCell ref="A147:A155"/>
    <mergeCell ref="A156:A162"/>
    <mergeCell ref="A163:A167"/>
    <mergeCell ref="A168:A172"/>
    <mergeCell ref="A173:A178"/>
    <mergeCell ref="A179:A181"/>
    <mergeCell ref="A182:A186"/>
    <mergeCell ref="A187:A188"/>
    <mergeCell ref="A189:A190"/>
    <mergeCell ref="A191:A192"/>
    <mergeCell ref="A193:A194"/>
    <mergeCell ref="A195:A196"/>
    <mergeCell ref="A197:A198"/>
    <mergeCell ref="A199:A201"/>
    <mergeCell ref="A202:A203"/>
    <mergeCell ref="A204:A206"/>
    <mergeCell ref="A208:A209"/>
    <mergeCell ref="A210:A212"/>
    <mergeCell ref="A213:A215"/>
    <mergeCell ref="A216:A218"/>
    <mergeCell ref="A219:A221"/>
    <mergeCell ref="A222:A227"/>
    <mergeCell ref="A228:A240"/>
    <mergeCell ref="A241:A252"/>
    <mergeCell ref="A253:A264"/>
    <mergeCell ref="A266:A269"/>
    <mergeCell ref="A271:A276"/>
    <mergeCell ref="A277:A282"/>
    <mergeCell ref="A283:A288"/>
    <mergeCell ref="A289:A290"/>
    <mergeCell ref="A293:A294"/>
    <mergeCell ref="A295:A303"/>
    <mergeCell ref="A304:A312"/>
    <mergeCell ref="B7:B15"/>
    <mergeCell ref="B16:B25"/>
    <mergeCell ref="B26:B37"/>
    <mergeCell ref="B38:B46"/>
    <mergeCell ref="B47:B48"/>
    <mergeCell ref="B49:B55"/>
    <mergeCell ref="B56:B63"/>
    <mergeCell ref="B64:B67"/>
    <mergeCell ref="B68:B70"/>
    <mergeCell ref="B71:B72"/>
    <mergeCell ref="B74:B78"/>
    <mergeCell ref="B79:B80"/>
    <mergeCell ref="B81:B82"/>
    <mergeCell ref="B83:B87"/>
    <mergeCell ref="B88:B91"/>
    <mergeCell ref="B93:B97"/>
    <mergeCell ref="B98:B102"/>
    <mergeCell ref="B103:B108"/>
    <mergeCell ref="B109:B114"/>
    <mergeCell ref="B116:B121"/>
    <mergeCell ref="B122:B125"/>
    <mergeCell ref="B126:B131"/>
    <mergeCell ref="B132:B137"/>
    <mergeCell ref="B140:B146"/>
    <mergeCell ref="B147:B155"/>
    <mergeCell ref="B156:B162"/>
    <mergeCell ref="B163:B167"/>
    <mergeCell ref="B168:B172"/>
    <mergeCell ref="B173:B178"/>
    <mergeCell ref="B179:B181"/>
    <mergeCell ref="B182:B186"/>
    <mergeCell ref="B187:B188"/>
    <mergeCell ref="B189:B190"/>
    <mergeCell ref="B191:B192"/>
    <mergeCell ref="B193:B194"/>
    <mergeCell ref="B195:B196"/>
    <mergeCell ref="B197:B198"/>
    <mergeCell ref="B199:B201"/>
    <mergeCell ref="B202:B203"/>
    <mergeCell ref="B204:B206"/>
    <mergeCell ref="B208:B209"/>
    <mergeCell ref="B210:B212"/>
    <mergeCell ref="B213:B215"/>
    <mergeCell ref="B216:B218"/>
    <mergeCell ref="B219:B221"/>
    <mergeCell ref="B222:B227"/>
    <mergeCell ref="B228:B240"/>
    <mergeCell ref="B241:B252"/>
    <mergeCell ref="B253:B264"/>
    <mergeCell ref="B266:B269"/>
    <mergeCell ref="B271:B276"/>
    <mergeCell ref="B277:B282"/>
    <mergeCell ref="B283:B288"/>
    <mergeCell ref="B289:B290"/>
    <mergeCell ref="B293:B294"/>
    <mergeCell ref="B295:B303"/>
    <mergeCell ref="B304:B312"/>
    <mergeCell ref="C275:C276"/>
    <mergeCell ref="C277:C278"/>
    <mergeCell ref="C283:C288"/>
    <mergeCell ref="C289:C290"/>
    <mergeCell ref="C293:C29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nginx1_powereasy</cp:lastModifiedBy>
  <dcterms:created xsi:type="dcterms:W3CDTF">2018-12-20T02:06:00Z</dcterms:created>
  <dcterms:modified xsi:type="dcterms:W3CDTF">2024-08-26T08:56:50Z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14</vt:lpwstr>
  </property>
  <property fmtid="{D5CDD505-2E9C-101B-9397-08002B2CF9AE}" pid="3" name="KSOProductBuildVer">
    <vt:lpwstr>2052-11.1.0.14309</vt:lpwstr>
  </property>
  <property fmtid="{D5CDD505-2E9C-101B-9397-08002B2CF9AE}" pid="4" name="ICV">
    <vt:lpwstr>444FA6BBE1204F5DA41C3BC9E0042D33_12</vt:lpwstr>
  </property>
</Properties>
</file>