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收支明细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 localSheetId="0">#REF!</definedName>
    <definedName name="_1_?">#REF!</definedName>
    <definedName name="_2_??????" localSheetId="0">#REF!</definedName>
    <definedName name="_2_??????">#REF!</definedName>
    <definedName name="_21114" localSheetId="0">#REF!</definedName>
    <definedName name="_21114">#REF!</definedName>
    <definedName name="_3db2_">'[1]综合成本分析01.01-0205'!$A$3:$K$57</definedName>
    <definedName name="_4db3_">'[1]FY02'!$A$1:$I$31</definedName>
    <definedName name="_Fill" localSheetId="0" hidden="1">[2]eqpmad2!#REF!</definedName>
    <definedName name="_Fill" hidden="1">[2]eqpmad2!#REF!</definedName>
    <definedName name="_xlnm._FilterDatabase" localSheetId="0" hidden="1">#REF!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">#REF!</definedName>
    <definedName name="aa" localSheetId="0">#REF!</definedName>
    <definedName name="aa">#REF!</definedName>
    <definedName name="as">#N/A</definedName>
    <definedName name="cost" localSheetId="0">#REF!</definedName>
    <definedName name="cost">#REF!</definedName>
    <definedName name="data" localSheetId="0">#REF!</definedName>
    <definedName name="data">#REF!</definedName>
    <definedName name="Database" localSheetId="0">#REF!</definedName>
    <definedName name="Database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ss" localSheetId="0" hidden="1">#REF!</definedName>
    <definedName name="dss" hidden="1">#REF!</definedName>
    <definedName name="E206." localSheetId="0">#REF!</definedName>
    <definedName name="E206.">#REF!</definedName>
    <definedName name="eee" localSheetId="0">#REF!</definedName>
    <definedName name="eee">#REF!</definedName>
    <definedName name="eve" localSheetId="0">#REF!</definedName>
    <definedName name="eve">#REF!</definedName>
    <definedName name="fff" localSheetId="0">#REF!</definedName>
    <definedName name="fff">#REF!</definedName>
    <definedName name="gxxe2003">'[3]P1012001'!$A$6:$E$117</definedName>
    <definedName name="gxxe20032">'[3]P1012001'!$A$6:$E$117</definedName>
    <definedName name="hhhh" localSheetId="0">#REF!</definedName>
    <definedName name="hhhh">#REF!</definedName>
    <definedName name="HWSheet">1</definedName>
    <definedName name="kkkk" localSheetId="0">#REF!</definedName>
    <definedName name="kkkk">#REF!</definedName>
    <definedName name="Module.Prix_SMC">Module.Prix_SMC</definedName>
    <definedName name="PRCGAAP" localSheetId="0">#REF!</definedName>
    <definedName name="PRCGAAP">#REF!</definedName>
    <definedName name="PRCGAAP2" localSheetId="0">#REF!</definedName>
    <definedName name="PRCGAAP2">#REF!</definedName>
    <definedName name="_xlnm.Print_Area">#N/A</definedName>
    <definedName name="Print_Area_MI" localSheetId="0">#REF!</definedName>
    <definedName name="Print_Area_MI">#REF!</definedName>
    <definedName name="_xlnm.Print_Titles">#N/A</definedName>
    <definedName name="Prix_SMC">Prix_SMC</definedName>
    <definedName name="rrrr" localSheetId="0">#REF!</definedName>
    <definedName name="rrrr">#REF!</definedName>
    <definedName name="s" localSheetId="0">#REF!</definedName>
    <definedName name="s">#REF!</definedName>
    <definedName name="sfeggsafasfas" localSheetId="0">#REF!</definedName>
    <definedName name="sfeggsafasfas">#REF!</definedName>
    <definedName name="Sheet1" localSheetId="0">#REF!</definedName>
    <definedName name="Sheet1">#REF!</definedName>
    <definedName name="Sheet10" localSheetId="0">#REF!</definedName>
    <definedName name="Sheet10">#REF!</definedName>
    <definedName name="Sheet11" localSheetId="0">#REF!</definedName>
    <definedName name="Sheet11">#REF!</definedName>
    <definedName name="Sheet12" localSheetId="0">#REF!</definedName>
    <definedName name="Sheet12">#REF!</definedName>
    <definedName name="Sheet2" localSheetId="0">#REF!</definedName>
    <definedName name="Sheet2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eet7" localSheetId="0">#REF!</definedName>
    <definedName name="Sheet7">#REF!</definedName>
    <definedName name="Sheet8" localSheetId="0">#REF!</definedName>
    <definedName name="Sheet8">#REF!</definedName>
    <definedName name="Sheet9" localSheetId="0">#REF!</definedName>
    <definedName name="Sheet9">#REF!</definedName>
    <definedName name="ss" localSheetId="0">#REF!</definedName>
    <definedName name="ss">#REF!</definedName>
    <definedName name="TableName">"Dummy"</definedName>
    <definedName name="ttt" localSheetId="0">#REF!</definedName>
    <definedName name="ttt">#REF!</definedName>
    <definedName name="tttt" localSheetId="0">#REF!</definedName>
    <definedName name="tttt">#REF!</definedName>
    <definedName name="UFPcy" localSheetId="0">#REF!</definedName>
    <definedName name="UFPcy">#REF!</definedName>
    <definedName name="UFPkcsp" localSheetId="0">#REF!</definedName>
    <definedName name="UFPkcsp">#REF!</definedName>
    <definedName name="UFPrn20031228144214" localSheetId="0">[4]主营业务成本明细表!#REF!</definedName>
    <definedName name="UFPrn20031228144214">[4]主营业务成本明细表!#REF!</definedName>
    <definedName name="UFPyt" localSheetId="0">#REF!</definedName>
    <definedName name="UFPyt">#REF!</definedName>
    <definedName name="v" localSheetId="0">#REF!</definedName>
    <definedName name="v">#REF!</definedName>
    <definedName name="Work_Program_By_Area_List" localSheetId="0">#REF!</definedName>
    <definedName name="Work_Program_By_Area_List">#REF!</definedName>
    <definedName name="www" localSheetId="0">#REF!</definedName>
    <definedName name="www">#REF!</definedName>
    <definedName name="yyyy" localSheetId="0">#REF!</definedName>
    <definedName name="yyyy">#REF!</definedName>
    <definedName name="本级标准收入2004年">[5]本年收入合计!$E$4:$E$184</definedName>
    <definedName name="拨款汇总_合计" localSheetId="0">SUM([6]汇总!#REF!)</definedName>
    <definedName name="拨款汇总_合计">SUM([6]汇总!#REF!)</definedName>
    <definedName name="财力" localSheetId="0">#REF!</definedName>
    <definedName name="财力">#REF!</definedName>
    <definedName name="财政供养人员增幅2004年">[7]财政供养人员增幅!$E$6</definedName>
    <definedName name="财政供养人员增幅2004年分县">[7]财政供养人员增幅!$E$4:$E$184</definedName>
    <definedName name="村级标准支出">[8]村级支出!$E$4:$E$184</definedName>
    <definedName name="大幅度" localSheetId="0">#REF!</definedName>
    <definedName name="大幅度">#REF!</definedName>
    <definedName name="地区名称" localSheetId="0">[9]封面!#REF!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 localSheetId="0">#REF!</definedName>
    <definedName name="汇率">#REF!</definedName>
    <definedName name="科目编码">[15]编码!$A$2:$A$145</definedName>
    <definedName name="年初短期投资" localSheetId="0">#REF!</definedName>
    <definedName name="年初短期投资">#REF!</definedName>
    <definedName name="年初货币资金" localSheetId="0">#REF!</definedName>
    <definedName name="年初货币资金">#REF!</definedName>
    <definedName name="年初应收票据" localSheetId="0">#REF!</definedName>
    <definedName name="年初应收票据">#REF!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 localSheetId="0">'[18]C01-1'!#REF!</definedName>
    <definedName name="全额差额比例">'[18]C01-1'!#REF!</definedName>
    <definedName name="缺编">缺编</definedName>
    <definedName name="人员标准支出">[19]人员支出!$E$4:$E$184</definedName>
    <definedName name="沙地">沙地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事业发展支出">[20]事业发展!$E$4:$E$184</definedName>
    <definedName name="是" localSheetId="0">#REF!</definedName>
    <definedName name="是">#REF!</definedName>
    <definedName name="位次d" localSheetId="0">[21]四月份月报!#REF!</definedName>
    <definedName name="位次d">[21]四月份月报!#REF!</definedName>
    <definedName name="乡镇个数">[22]行政区划!$D$6:$D$184</definedName>
    <definedName name="性别">[23]基础编码!$H$2:$H$3</definedName>
    <definedName name="学历">[23]基础编码!$S$2:$S$9</definedName>
    <definedName name="阳洼社">阳洼社</definedName>
    <definedName name="一般预算收入2002年">'[24]2002年一般预算收入'!$AC$4:$AC$184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'[25]P1012001'!$A$6:$E$117</definedName>
    <definedName name="中国" localSheetId="0">#REF!</definedName>
    <definedName name="中国">#REF!</definedName>
    <definedName name="中小学生人数2003年">[26]中小学生!$E$4:$E$184</definedName>
    <definedName name="总人口2003年">[27]总人口!$E$4:$E$184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<sst xmlns="http://schemas.openxmlformats.org/spreadsheetml/2006/main" count="98" uniqueCount="83">
  <si>
    <t>附件1</t>
  </si>
  <si>
    <r>
      <t>环县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年部门（单位）预算收支明细表（二下）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</si>
  <si>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单位名称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性质：环县南开小学</t>
    </r>
  </si>
  <si>
    <r>
      <rPr>
        <sz val="9"/>
        <rFont val="宋体"/>
        <charset val="134"/>
      </rPr>
      <t>单位：元</t>
    </r>
  </si>
  <si>
    <t>收  入</t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</si>
  <si>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</si>
  <si>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出</t>
    </r>
  </si>
  <si>
    <t>收入来源</t>
  </si>
  <si>
    <r>
      <rPr>
        <b/>
        <sz val="11"/>
        <rFont val="宋体"/>
        <charset val="134"/>
      </rPr>
      <t>预算数</t>
    </r>
  </si>
  <si>
    <t>功  能  分  类</t>
  </si>
  <si>
    <t>经    济    分    类</t>
  </si>
  <si>
    <t>科目名称</t>
  </si>
  <si>
    <t>上年结余</t>
  </si>
  <si>
    <t>类别</t>
  </si>
  <si>
    <t>政府分类</t>
  </si>
  <si>
    <t>部门分类</t>
  </si>
  <si>
    <t>项目摘要</t>
  </si>
  <si>
    <t>一般公共预算收入</t>
  </si>
  <si>
    <t>201-一般公共服务支出</t>
  </si>
  <si>
    <t>基
本
支
出</t>
  </si>
  <si>
    <t>50501</t>
  </si>
  <si>
    <t>2026年在职人员工资</t>
  </si>
  <si>
    <r>
      <rPr>
        <sz val="10"/>
        <rFont val="宋体"/>
        <charset val="134"/>
      </rPr>
      <t>政府性基金收入</t>
    </r>
  </si>
  <si>
    <t>202-外交支出</t>
  </si>
  <si>
    <t>30108</t>
  </si>
  <si>
    <t>2026年机关事业单位养老保险</t>
  </si>
  <si>
    <r>
      <rPr>
        <sz val="10"/>
        <rFont val="宋体"/>
        <charset val="134"/>
      </rPr>
      <t>财政专户收入</t>
    </r>
  </si>
  <si>
    <t>203-国防支出</t>
  </si>
  <si>
    <t>2026年机关事业单位职业年金</t>
  </si>
  <si>
    <t>204-公共安全支出</t>
  </si>
  <si>
    <t>30110</t>
  </si>
  <si>
    <t>2026年机关事业单位医疗保险</t>
  </si>
  <si>
    <t>205-教育支出</t>
  </si>
  <si>
    <t>2026年机关事业单位补充医疗保险</t>
  </si>
  <si>
    <t>206-科学技术支出</t>
  </si>
  <si>
    <t>30112</t>
  </si>
  <si>
    <t>2026年工伤保险</t>
  </si>
  <si>
    <t/>
  </si>
  <si>
    <r>
      <rPr>
        <sz val="10"/>
        <rFont val="Times New Roman"/>
        <charset val="134"/>
      </rPr>
      <t>207-</t>
    </r>
    <r>
      <rPr>
        <sz val="10"/>
        <rFont val="宋体"/>
        <charset val="134"/>
      </rPr>
      <t>文化旅游体育与传媒支出</t>
    </r>
  </si>
  <si>
    <t>2026年失业保险</t>
  </si>
  <si>
    <t>208-社会保障和就业支出</t>
  </si>
  <si>
    <t>2026年住房公积金</t>
  </si>
  <si>
    <r>
      <rPr>
        <sz val="10"/>
        <rFont val="Times New Roman"/>
        <charset val="134"/>
      </rPr>
      <t>210-</t>
    </r>
    <r>
      <rPr>
        <sz val="10"/>
        <rFont val="宋体"/>
        <charset val="134"/>
      </rPr>
      <t>卫生健康支出</t>
    </r>
  </si>
  <si>
    <t>2026年离退休人员工资</t>
  </si>
  <si>
    <t>211-节能环保支出</t>
  </si>
  <si>
    <t>50901</t>
  </si>
  <si>
    <t>30304</t>
  </si>
  <si>
    <t>2026年抚恤金</t>
  </si>
  <si>
    <t>212-城乡社区支出</t>
  </si>
  <si>
    <t>50502</t>
  </si>
  <si>
    <t>30229</t>
  </si>
  <si>
    <t>2026年福利费</t>
  </si>
  <si>
    <t>213-农林水支出</t>
  </si>
  <si>
    <t>2026年工会经费</t>
  </si>
  <si>
    <t>214-交通运输支出</t>
  </si>
  <si>
    <t>合计</t>
  </si>
  <si>
    <r>
      <rPr>
        <sz val="10"/>
        <rFont val="Times New Roman"/>
        <charset val="134"/>
      </rPr>
      <t>215-</t>
    </r>
    <r>
      <rPr>
        <sz val="10"/>
        <rFont val="宋体"/>
        <charset val="134"/>
      </rPr>
      <t>资源勘探工业信息等支出</t>
    </r>
  </si>
  <si>
    <t>项
目
支
出</t>
  </si>
  <si>
    <t>2024年教育领域为民办实事项目专项资金</t>
  </si>
  <si>
    <t>216-商业服务业等支出</t>
  </si>
  <si>
    <t>2025年农村义务教育学生营养改善计划中央补助资金</t>
  </si>
  <si>
    <t>217-金融支出</t>
  </si>
  <si>
    <t>2025年农村义务教育阶段学校公用经费中央资金</t>
  </si>
  <si>
    <t>219-援助其他地区支出</t>
  </si>
  <si>
    <t>2025年三区人才计划教师专项工作省级补助资金.</t>
  </si>
  <si>
    <r>
      <rPr>
        <sz val="10"/>
        <rFont val="Times New Roman"/>
        <charset val="134"/>
      </rPr>
      <t>220-</t>
    </r>
    <r>
      <rPr>
        <sz val="10"/>
        <rFont val="宋体"/>
        <charset val="134"/>
      </rPr>
      <t>自然资源海洋等支出</t>
    </r>
  </si>
  <si>
    <t>2025年学前教育免保育教育费补助中央资金</t>
  </si>
  <si>
    <t>221-住房保障支出</t>
  </si>
  <si>
    <t>2025年农村义务教育学生营养改善计划中央专项资金</t>
  </si>
  <si>
    <t>222-粮油物资储备支出</t>
  </si>
  <si>
    <r>
      <rPr>
        <sz val="10"/>
        <rFont val="Times New Roman"/>
        <charset val="134"/>
      </rPr>
      <t>224-</t>
    </r>
    <r>
      <rPr>
        <sz val="10"/>
        <rFont val="宋体"/>
        <charset val="134"/>
      </rPr>
      <t>灾害防治及应急管理支出</t>
    </r>
  </si>
  <si>
    <t>2025年义务教育家庭经济困难学生生活补助省级资金.</t>
  </si>
  <si>
    <t>227-预备费</t>
  </si>
  <si>
    <t>2025年农村义务教育阶段学校公用经费省级资金</t>
  </si>
  <si>
    <t>229-其他支出</t>
  </si>
  <si>
    <t>2025年义务教育家庭经济困难学生生活补助省级资金</t>
  </si>
  <si>
    <t>230-转移性支出</t>
  </si>
  <si>
    <t>2025年学前教育发展中央专项资金</t>
  </si>
  <si>
    <t>231-债务还本支出</t>
  </si>
  <si>
    <t>232-债务付息支出</t>
  </si>
  <si>
    <t>233-债务发行费用支出</t>
  </si>
  <si>
    <r>
      <rPr>
        <b/>
        <sz val="10"/>
        <rFont val="宋体"/>
        <charset val="134"/>
      </rPr>
      <t>本年支出合计</t>
    </r>
  </si>
  <si>
    <r>
      <rPr>
        <b/>
        <sz val="10"/>
        <rFont val="宋体"/>
        <charset val="134"/>
      </rPr>
      <t>本年收入合计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</si>
</sst>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%;\(0.0%\)"/>
    <numFmt numFmtId="178" formatCode="_-* #,##0_-;\-* #,##0_-;_-* &quot;-&quot;_-;_-@_-"/>
    <numFmt numFmtId="179" formatCode="yy\.mm\.dd"/>
    <numFmt numFmtId="180" formatCode="#,##0_);[Blue]\(#,##0\)"/>
    <numFmt numFmtId="181" formatCode="[Blue]#,##0_);[Blue]\(#,##0\)"/>
    <numFmt numFmtId="182" formatCode="_-* #,##0.0000000000_-;\-* #,##0.0000000000_-;_-* &quot;-&quot;??_-;_-@_-"/>
    <numFmt numFmtId="183" formatCode="_-&quot;$&quot;* #,##0_-;\-&quot;$&quot;* #,##0_-;_-&quot;$&quot;* &quot;-&quot;_-;_-@_-"/>
    <numFmt numFmtId="184" formatCode="0.0%"/>
    <numFmt numFmtId="185" formatCode="#,##0.000000"/>
    <numFmt numFmtId="186" formatCode="[Blue]0.0%;[Blue]\(0.0%\)"/>
    <numFmt numFmtId="187" formatCode="&quot;\&quot;#,##0.00;[Red]&quot;\&quot;\-#,##0.00"/>
    <numFmt numFmtId="188" formatCode="&quot;\&quot;#,##0;[Red]&quot;\&quot;&quot;\&quot;&quot;\&quot;&quot;\&quot;&quot;\&quot;&quot;\&quot;&quot;\&quot;\-#,##0"/>
    <numFmt numFmtId="189" formatCode="_(&quot;$&quot;* #,##0.00_);_(&quot;$&quot;* \(#,##0.00\);_(&quot;$&quot;* &quot;-&quot;??_);_(@_)"/>
    <numFmt numFmtId="190" formatCode="_-* #,##0.00&quot;$&quot;_-;\-* #,##0.00&quot;$&quot;_-;_-* &quot;-&quot;??&quot;$&quot;_-;_-@_-"/>
    <numFmt numFmtId="191" formatCode="\(#,##0\)\ "/>
    <numFmt numFmtId="192" formatCode="_-&quot;$&quot;* #,##0.00_-;\-&quot;$&quot;* #,##0.00_-;_-&quot;$&quot;* &quot;-&quot;??_-;_-@_-"/>
    <numFmt numFmtId="193" formatCode="[Red]0.0%;[Red]\(0.0%\)"/>
    <numFmt numFmtId="194" formatCode="_-#,##0.00_-;\(#,##0.00\);_-\ \ &quot;-&quot;_-;_-@_-"/>
    <numFmt numFmtId="195" formatCode="&quot;\&quot;#,##0;&quot;\&quot;\-#,##0"/>
    <numFmt numFmtId="196" formatCode="\$#,##0.00;\(\$#,##0.00\)"/>
    <numFmt numFmtId="197" formatCode="_-#,###.00,_-;\(#,###.00,\);_-\ \ &quot;-&quot;_-;_-@_-"/>
    <numFmt numFmtId="198" formatCode="_-* #,##0&quot;$&quot;_-;\-* #,##0&quot;$&quot;_-;_-* &quot;-&quot;&quot;$&quot;_-;_-@_-"/>
    <numFmt numFmtId="199" formatCode="&quot;$&quot;#,##0_);[Red]\(&quot;$&quot;#,##0\)"/>
    <numFmt numFmtId="200" formatCode="#\ ??/??"/>
    <numFmt numFmtId="201" formatCode="#,##0.00\¥;\-#,##0.00\¥"/>
    <numFmt numFmtId="202" formatCode="&quot;$&quot;#,##0;\-&quot;$&quot;#,##0"/>
    <numFmt numFmtId="203" formatCode="_-#,##0_-;\(#,##0\);_-\ \ &quot;-&quot;_-;_-@_-"/>
    <numFmt numFmtId="204" formatCode="mmm/dd/yyyy;_-\ &quot;N/A&quot;_-;_-\ &quot;-&quot;_-"/>
    <numFmt numFmtId="205" formatCode="mmm/yyyy;_-\ &quot;N/A&quot;_-;_-\ &quot;-&quot;_-"/>
    <numFmt numFmtId="206" formatCode="_-#,###,_-;\(#,###,\);_-\ \ &quot;-&quot;_-;_-@_-"/>
    <numFmt numFmtId="207" formatCode="_-#,##0%_-;\(#,##0%\);_-\ &quot;-&quot;_-"/>
    <numFmt numFmtId="208" formatCode="_-#0&quot;.&quot;0,_-;\(#0&quot;.&quot;0,\);_-\ \ &quot;-&quot;_-;_-@_-"/>
    <numFmt numFmtId="209" formatCode="_-#0&quot;.&quot;0000_-;\(#0&quot;.&quot;0000\);_-\ \ &quot;-&quot;_-;_-@_-"/>
    <numFmt numFmtId="210" formatCode="_-&quot;$&quot;\ * #,##0_-;_-&quot;$&quot;\ * #,##0\-;_-&quot;$&quot;\ * &quot;-&quot;_-;_-@_-"/>
    <numFmt numFmtId="211" formatCode="_-* #,##0\¥_-;\-* #,##0\¥_-;_-* &quot;-&quot;\¥_-;_-@_-"/>
    <numFmt numFmtId="212" formatCode="&quot;$&quot;\ #,##0_-;[Red]&quot;$&quot;\ #,##0\-"/>
    <numFmt numFmtId="213" formatCode="&quot;$&quot;#,##0.00_);\(&quot;$&quot;#,##0.00\)"/>
    <numFmt numFmtId="214" formatCode="&quot;$&quot;\ #,##0.00_-;[Red]&quot;$&quot;\ #,##0.00\-"/>
    <numFmt numFmtId="215" formatCode="#,##0;\-#,##0;&quot;-&quot;"/>
    <numFmt numFmtId="216" formatCode="_-* #,##0_-;\-* #,##0_-;_-* &quot;-&quot;??_-;_-@_-"/>
    <numFmt numFmtId="217" formatCode="#,##0;\(#,##0\)"/>
    <numFmt numFmtId="218" formatCode="#,##0.0_);\(#,##0.0\)"/>
    <numFmt numFmtId="219" formatCode="_-* #,##0_$_-;\-* #,##0_$_-;_-* &quot;-&quot;_$_-;_-@_-"/>
    <numFmt numFmtId="220" formatCode="#,##0.0"/>
    <numFmt numFmtId="221" formatCode="&quot;$&quot;#,##0_);\(&quot;$&quot;#,##0\)"/>
    <numFmt numFmtId="222" formatCode="\$#,##0;\(\$#,##0\)"/>
    <numFmt numFmtId="223" formatCode="_([$€-2]* #,##0.00_);_([$€-2]* \(#,##0.00\);_([$€-2]* &quot;-&quot;??_)"/>
    <numFmt numFmtId="224" formatCode="#,##0\ &quot; &quot;;\(#,##0\)\ ;&quot;—&quot;&quot; &quot;&quot; &quot;&quot; &quot;&quot; &quot;"/>
    <numFmt numFmtId="225" formatCode="&quot;$&quot;#,##0.00_);[Red]\(&quot;$&quot;#,##0.00\)"/>
    <numFmt numFmtId="226" formatCode="0%;\(0%\)"/>
    <numFmt numFmtId="227" formatCode="#,##0.00\¥;[Red]\-#,##0.00\¥"/>
    <numFmt numFmtId="228" formatCode="\ \ @"/>
    <numFmt numFmtId="229" formatCode="#,##0_);\(#,##0_)"/>
    <numFmt numFmtId="230" formatCode="_-* #,##0.00_$_-;\-* #,##0.00_$_-;_-* &quot;-&quot;??_$_-;_-@_-"/>
    <numFmt numFmtId="231" formatCode="_(* #,##0.0,_);_(* \(#,##0.0,\);_(* &quot;-&quot;_);_(@_)"/>
    <numFmt numFmtId="232" formatCode="_(&quot;$&quot;* #,##0_);_(&quot;$&quot;* \(#,##0\);_(&quot;$&quot;* &quot;-&quot;_);_(@_)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);[Red]\(#,##0.00\)"/>
    <numFmt numFmtId="238" formatCode="0_);[Red]\(0\)"/>
    <numFmt numFmtId="239" formatCode="0.00_);[Red]\(0.00\)"/>
  </numFmts>
  <fonts count="125">
    <font>
      <sz val="10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9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63"/>
      <name val="Times New Roman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indexed="12"/>
      <name val="Times New Roman"/>
      <charset val="134"/>
    </font>
    <font>
      <sz val="12"/>
      <color indexed="9"/>
      <name val="宋体"/>
      <charset val="134"/>
    </font>
    <font>
      <sz val="12"/>
      <name val="????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sz val="10"/>
      <name val="ＭＳ Ｐゴシック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sz val="12"/>
      <color indexed="60"/>
      <name val="楷体_GB2312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1"/>
      <name val="MS P????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charset val="134"/>
    </font>
    <font>
      <sz val="10"/>
      <name val="Geneva"/>
      <charset val="134"/>
    </font>
    <font>
      <sz val="8"/>
      <color indexed="16"/>
      <name val="Century Schoolbook"/>
      <charset val="134"/>
    </font>
    <font>
      <sz val="10"/>
      <color indexed="8"/>
      <name val="Tahoma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2"/>
      <name val="돋움체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u/>
      <sz val="10"/>
      <color indexed="12"/>
      <name val="Arial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b/>
      <i/>
      <sz val="10"/>
      <name val="Times New Roman"/>
      <charset val="134"/>
    </font>
    <font>
      <sz val="7"/>
      <name val="Small Fonts"/>
      <charset val="134"/>
    </font>
    <font>
      <sz val="11"/>
      <color indexed="8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돋움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44">
    <xf numFmtId="0" fontId="0" fillId="0" borderId="0" applyNumberFormat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8" fillId="0" borderId="0" applyNumberFormat="0" applyFill="0"/>
    <xf numFmtId="0" fontId="39" fillId="0" borderId="0"/>
    <xf numFmtId="0" fontId="40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41" fillId="24" borderId="0" applyNumberFormat="0" applyBorder="0" applyAlignment="0" applyProtection="0"/>
    <xf numFmtId="0" fontId="42" fillId="0" borderId="0">
      <protection locked="0"/>
    </xf>
    <xf numFmtId="177" fontId="0" fillId="0" borderId="0" applyFill="0" applyBorder="0" applyAlignment="0"/>
    <xf numFmtId="178" fontId="0" fillId="0" borderId="0" applyFont="0" applyFill="0" applyBorder="0" applyAlignment="0" applyProtection="0"/>
    <xf numFmtId="0" fontId="43" fillId="0" borderId="0"/>
    <xf numFmtId="0" fontId="44" fillId="4" borderId="13" applyNumberFormat="0" applyAlignment="0" applyProtection="0">
      <alignment vertical="center"/>
    </xf>
    <xf numFmtId="9" fontId="45" fillId="0" borderId="0" applyNumberFormat="0" applyFill="0" applyBorder="0" applyAlignment="0">
      <protection locked="0"/>
    </xf>
    <xf numFmtId="0" fontId="33" fillId="7" borderId="0" applyNumberFormat="0" applyBorder="0" applyAlignment="0" applyProtection="0">
      <alignment vertical="center"/>
    </xf>
    <xf numFmtId="179" fontId="0" fillId="0" borderId="18" applyFill="0" applyProtection="0">
      <alignment horizontal="right"/>
    </xf>
    <xf numFmtId="0" fontId="46" fillId="25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47" fillId="0" borderId="0"/>
    <xf numFmtId="0" fontId="47" fillId="0" borderId="0"/>
    <xf numFmtId="178" fontId="43" fillId="0" borderId="0" applyFont="0" applyFill="0" applyBorder="0" applyAlignment="0" applyProtection="0"/>
    <xf numFmtId="0" fontId="42" fillId="0" borderId="0"/>
    <xf numFmtId="0" fontId="4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6" fillId="0" borderId="0">
      <alignment horizontal="left"/>
    </xf>
    <xf numFmtId="0" fontId="48" fillId="0" borderId="0" applyNumberFormat="0" applyAlignment="0">
      <alignment horizontal="left"/>
    </xf>
    <xf numFmtId="180" fontId="0" fillId="0" borderId="0" applyFill="0" applyBorder="0" applyAlignment="0"/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1" fillId="0" borderId="0">
      <alignment vertical="center"/>
    </xf>
    <xf numFmtId="181" fontId="0" fillId="0" borderId="0" applyFill="0" applyBorder="0" applyAlignment="0"/>
    <xf numFmtId="0" fontId="33" fillId="7" borderId="0" applyNumberFormat="0" applyBorder="0" applyAlignment="0" applyProtection="0">
      <alignment vertical="center"/>
    </xf>
    <xf numFmtId="24" fontId="50" fillId="0" borderId="0" applyFont="0" applyFill="0" applyBorder="0" applyAlignment="0" applyProtection="0"/>
    <xf numFmtId="0" fontId="43" fillId="26" borderId="4">
      <protection locked="0"/>
    </xf>
    <xf numFmtId="0" fontId="43" fillId="0" borderId="0"/>
    <xf numFmtId="9" fontId="43" fillId="0" borderId="0" applyFont="0" applyFill="0" applyBorder="0" applyAlignment="0" applyProtection="0">
      <alignment vertical="center"/>
    </xf>
    <xf numFmtId="0" fontId="51" fillId="0" borderId="0"/>
    <xf numFmtId="9" fontId="36" fillId="0" borderId="0" applyFont="0" applyFill="0" applyBorder="0" applyAlignment="0" applyProtection="0">
      <alignment vertical="center"/>
    </xf>
    <xf numFmtId="182" fontId="43" fillId="0" borderId="0" applyFont="0" applyFill="0" applyBorder="0" applyAlignment="0" applyProtection="0"/>
    <xf numFmtId="0" fontId="42" fillId="0" borderId="0"/>
    <xf numFmtId="41" fontId="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/>
    <xf numFmtId="0" fontId="42" fillId="0" borderId="0"/>
    <xf numFmtId="0" fontId="26" fillId="3" borderId="13" applyNumberFormat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80" fontId="0" fillId="0" borderId="0" applyFill="0" applyBorder="0" applyAlignment="0"/>
    <xf numFmtId="0" fontId="0" fillId="0" borderId="0">
      <protection locked="0"/>
    </xf>
    <xf numFmtId="0" fontId="0" fillId="0" borderId="0">
      <protection locked="0"/>
    </xf>
    <xf numFmtId="0" fontId="43" fillId="22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42" fillId="0" borderId="0"/>
    <xf numFmtId="0" fontId="53" fillId="18" borderId="0" applyNumberFormat="0" applyBorder="0" applyAlignment="0" applyProtection="0">
      <alignment vertical="center"/>
    </xf>
    <xf numFmtId="181" fontId="0" fillId="0" borderId="0" applyFill="0" applyBorder="0" applyAlignment="0"/>
    <xf numFmtId="0" fontId="36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3" fillId="0" borderId="0">
      <alignment vertical="center"/>
    </xf>
    <xf numFmtId="0" fontId="30" fillId="0" borderId="16" applyNumberFormat="0" applyFill="0" applyAlignment="0" applyProtection="0">
      <alignment vertical="center"/>
    </xf>
    <xf numFmtId="181" fontId="0" fillId="0" borderId="0" applyFill="0" applyBorder="0" applyAlignment="0"/>
    <xf numFmtId="0" fontId="54" fillId="0" borderId="0">
      <alignment vertical="top"/>
    </xf>
    <xf numFmtId="0" fontId="55" fillId="4" borderId="14" applyNumberFormat="0" applyAlignment="0" applyProtection="0">
      <alignment vertical="center"/>
    </xf>
    <xf numFmtId="184" fontId="56" fillId="0" borderId="0" applyFont="0" applyFill="0" applyBorder="0" applyAlignment="0" applyProtection="0"/>
    <xf numFmtId="0" fontId="57" fillId="27" borderId="19"/>
    <xf numFmtId="0" fontId="0" fillId="0" borderId="0"/>
    <xf numFmtId="0" fontId="0" fillId="0" borderId="0"/>
    <xf numFmtId="0" fontId="58" fillId="0" borderId="0" applyNumberFormat="0" applyFont="0" applyFill="0" applyBorder="0" applyAlignment="0" applyProtection="0">
      <alignment horizontal="left"/>
    </xf>
    <xf numFmtId="0" fontId="28" fillId="4" borderId="13" applyNumberFormat="0" applyAlignment="0" applyProtection="0">
      <alignment vertical="center"/>
    </xf>
    <xf numFmtId="0" fontId="43" fillId="0" borderId="0"/>
    <xf numFmtId="0" fontId="43" fillId="0" borderId="0"/>
    <xf numFmtId="0" fontId="0" fillId="0" borderId="0"/>
    <xf numFmtId="0" fontId="43" fillId="7" borderId="0" applyNumberFormat="0" applyBorder="0" applyAlignment="0" applyProtection="0">
      <alignment vertical="center"/>
    </xf>
    <xf numFmtId="185" fontId="0" fillId="0" borderId="0">
      <protection locked="0"/>
    </xf>
    <xf numFmtId="0" fontId="53" fillId="1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>
      <alignment horizontal="center" vertical="center"/>
    </xf>
    <xf numFmtId="0" fontId="60" fillId="18" borderId="0" applyNumberFormat="0" applyBorder="0" applyAlignment="0" applyProtection="0">
      <alignment vertical="center"/>
    </xf>
    <xf numFmtId="178" fontId="42" fillId="0" borderId="0" applyFont="0" applyFill="0" applyBorder="0" applyAlignment="0" applyProtection="0"/>
    <xf numFmtId="0" fontId="51" fillId="0" borderId="0"/>
    <xf numFmtId="185" fontId="0" fillId="0" borderId="0">
      <protection locked="0"/>
    </xf>
    <xf numFmtId="0" fontId="32" fillId="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38" fontId="62" fillId="0" borderId="0" applyFont="0" applyFill="0" applyBorder="0" applyAlignment="0" applyProtection="0"/>
    <xf numFmtId="0" fontId="0" fillId="0" borderId="0"/>
    <xf numFmtId="186" fontId="0" fillId="0" borderId="0" applyFill="0" applyBorder="0" applyAlignment="0"/>
    <xf numFmtId="0" fontId="0" fillId="0" borderId="0"/>
    <xf numFmtId="187" fontId="62" fillId="0" borderId="0" applyFont="0" applyFill="0" applyBorder="0" applyAlignment="0" applyProtection="0"/>
    <xf numFmtId="0" fontId="43" fillId="0" borderId="0"/>
    <xf numFmtId="188" fontId="0" fillId="0" borderId="0"/>
    <xf numFmtId="0" fontId="43" fillId="26" borderId="4">
      <protection locked="0"/>
    </xf>
    <xf numFmtId="0" fontId="4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34" fillId="8" borderId="0" applyNumberFormat="0" applyBorder="0" applyAlignment="0" applyProtection="0">
      <alignment vertical="center"/>
    </xf>
    <xf numFmtId="0" fontId="43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46" fillId="24" borderId="0" applyNumberFormat="0" applyBorder="0" applyAlignment="0" applyProtection="0"/>
    <xf numFmtId="190" fontId="42" fillId="0" borderId="0" applyFont="0" applyFill="0" applyBorder="0" applyAlignment="0" applyProtection="0"/>
    <xf numFmtId="0" fontId="63" fillId="0" borderId="0" applyNumberFormat="0" applyFill="0">
      <alignment horizontal="left" vertical="center"/>
    </xf>
    <xf numFmtId="40" fontId="62" fillId="0" borderId="0" applyFont="0" applyFill="0" applyBorder="0" applyAlignment="0" applyProtection="0"/>
    <xf numFmtId="10" fontId="50" fillId="0" borderId="0" applyFont="0" applyFill="0" applyBorder="0" applyAlignment="0" applyProtection="0"/>
    <xf numFmtId="183" fontId="42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0" fillId="0" borderId="0"/>
    <xf numFmtId="0" fontId="35" fillId="16" borderId="0" applyNumberFormat="0" applyBorder="0" applyAlignment="0" applyProtection="0">
      <alignment vertical="center"/>
    </xf>
    <xf numFmtId="0" fontId="0" fillId="0" borderId="0"/>
    <xf numFmtId="0" fontId="43" fillId="0" borderId="0" applyFill="0" applyBorder="0" applyAlignment="0"/>
    <xf numFmtId="0" fontId="64" fillId="0" borderId="0" applyNumberFormat="0" applyFill="0" applyBorder="0" applyAlignment="0" applyProtection="0"/>
    <xf numFmtId="0" fontId="33" fillId="7" borderId="0" applyNumberFormat="0" applyBorder="0" applyAlignment="0" applyProtection="0">
      <alignment vertical="center"/>
    </xf>
    <xf numFmtId="49" fontId="2" fillId="0" borderId="0" applyProtection="0">
      <alignment horizontal="left"/>
    </xf>
    <xf numFmtId="0" fontId="0" fillId="0" borderId="0">
      <protection locked="0"/>
    </xf>
    <xf numFmtId="0" fontId="65" fillId="0" borderId="0" applyNumberFormat="0" applyFill="0" applyBorder="0" applyProtection="0">
      <alignment vertical="center"/>
    </xf>
    <xf numFmtId="0" fontId="66" fillId="0" borderId="7">
      <alignment horizontal="left" vertical="center"/>
    </xf>
    <xf numFmtId="0" fontId="47" fillId="0" borderId="0"/>
    <xf numFmtId="0" fontId="36" fillId="14" borderId="0" applyNumberFormat="0" applyBorder="0" applyAlignment="0" applyProtection="0">
      <alignment vertical="center"/>
    </xf>
    <xf numFmtId="0" fontId="43" fillId="0" borderId="0"/>
    <xf numFmtId="0" fontId="32" fillId="6" borderId="0" applyNumberFormat="0" applyBorder="0" applyAlignment="0" applyProtection="0">
      <alignment vertical="center"/>
    </xf>
    <xf numFmtId="0" fontId="0" fillId="0" borderId="0"/>
    <xf numFmtId="0" fontId="46" fillId="24" borderId="0" applyNumberFormat="0" applyBorder="0" applyAlignment="0" applyProtection="0"/>
    <xf numFmtId="0" fontId="43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0" fillId="0" borderId="0">
      <protection locked="0"/>
    </xf>
    <xf numFmtId="0" fontId="0" fillId="0" borderId="0"/>
    <xf numFmtId="176" fontId="43" fillId="0" borderId="0" applyFont="0" applyFill="0" applyBorder="0" applyAlignment="0" applyProtection="0"/>
    <xf numFmtId="0" fontId="51" fillId="0" borderId="0"/>
    <xf numFmtId="0" fontId="47" fillId="0" borderId="0"/>
    <xf numFmtId="0" fontId="47" fillId="0" borderId="0"/>
    <xf numFmtId="38" fontId="68" fillId="0" borderId="0"/>
    <xf numFmtId="0" fontId="47" fillId="0" borderId="0"/>
    <xf numFmtId="181" fontId="0" fillId="0" borderId="0" applyFill="0" applyBorder="0" applyAlignment="0"/>
    <xf numFmtId="9" fontId="43" fillId="0" borderId="0" applyFont="0" applyFill="0" applyBorder="0" applyAlignment="0" applyProtection="0">
      <alignment vertical="center"/>
    </xf>
    <xf numFmtId="0" fontId="0" fillId="0" borderId="0"/>
    <xf numFmtId="191" fontId="0" fillId="0" borderId="0" applyFill="0" applyBorder="0" applyAlignment="0"/>
    <xf numFmtId="0" fontId="0" fillId="0" borderId="0"/>
    <xf numFmtId="0" fontId="33" fillId="7" borderId="0" applyNumberFormat="0" applyBorder="0" applyAlignment="0" applyProtection="0">
      <alignment vertical="center"/>
    </xf>
    <xf numFmtId="40" fontId="58" fillId="0" borderId="0" applyFont="0" applyFill="0" applyBorder="0" applyAlignment="0" applyProtection="0"/>
    <xf numFmtId="0" fontId="47" fillId="0" borderId="0"/>
    <xf numFmtId="0" fontId="51" fillId="0" borderId="0"/>
    <xf numFmtId="0" fontId="69" fillId="20" borderId="0" applyNumberFormat="0" applyBorder="0" applyAlignment="0" applyProtection="0">
      <alignment vertical="center"/>
    </xf>
    <xf numFmtId="0" fontId="47" fillId="0" borderId="0"/>
    <xf numFmtId="0" fontId="70" fillId="0" borderId="2">
      <alignment horizontal="center"/>
    </xf>
    <xf numFmtId="0" fontId="47" fillId="0" borderId="0"/>
    <xf numFmtId="0" fontId="0" fillId="0" borderId="0"/>
    <xf numFmtId="188" fontId="0" fillId="0" borderId="0"/>
    <xf numFmtId="0" fontId="47" fillId="0" borderId="0"/>
    <xf numFmtId="0" fontId="47" fillId="0" borderId="0"/>
    <xf numFmtId="0" fontId="0" fillId="0" borderId="0"/>
    <xf numFmtId="0" fontId="49" fillId="7" borderId="0" applyNumberFormat="0" applyBorder="0" applyAlignment="0" applyProtection="0">
      <alignment vertical="center"/>
    </xf>
    <xf numFmtId="0" fontId="47" fillId="0" borderId="0"/>
    <xf numFmtId="0" fontId="42" fillId="0" borderId="0"/>
    <xf numFmtId="0" fontId="32" fillId="6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71" fillId="0" borderId="0"/>
    <xf numFmtId="188" fontId="0" fillId="0" borderId="0"/>
    <xf numFmtId="0" fontId="0" fillId="0" borderId="0"/>
    <xf numFmtId="0" fontId="0" fillId="0" borderId="0">
      <protection locked="0"/>
    </xf>
    <xf numFmtId="0" fontId="51" fillId="0" borderId="0"/>
    <xf numFmtId="0" fontId="0" fillId="0" borderId="0"/>
    <xf numFmtId="0" fontId="36" fillId="7" borderId="0" applyNumberFormat="0" applyBorder="0" applyAlignment="0" applyProtection="0">
      <alignment vertical="center"/>
    </xf>
    <xf numFmtId="0" fontId="47" fillId="0" borderId="0"/>
    <xf numFmtId="192" fontId="42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0" fillId="0" borderId="0">
      <protection locked="0"/>
    </xf>
    <xf numFmtId="0" fontId="47" fillId="0" borderId="0"/>
    <xf numFmtId="10" fontId="56" fillId="0" borderId="0" applyFont="0" applyFill="0" applyBorder="0" applyAlignment="0" applyProtection="0"/>
    <xf numFmtId="0" fontId="72" fillId="0" borderId="11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7" fillId="0" borderId="0"/>
    <xf numFmtId="0" fontId="73" fillId="0" borderId="3">
      <alignment horizontal="center"/>
    </xf>
    <xf numFmtId="0" fontId="42" fillId="0" borderId="0">
      <protection locked="0"/>
    </xf>
    <xf numFmtId="38" fontId="74" fillId="4" borderId="0" applyNumberFormat="0" applyBorder="0" applyAlignment="0" applyProtection="0"/>
    <xf numFmtId="0" fontId="47" fillId="0" borderId="0"/>
    <xf numFmtId="0" fontId="0" fillId="0" borderId="0"/>
    <xf numFmtId="0" fontId="0" fillId="0" borderId="0"/>
    <xf numFmtId="0" fontId="43" fillId="0" borderId="0" applyNumberFormat="0" applyFill="0" applyBorder="0" applyAlignment="0" applyProtection="0"/>
    <xf numFmtId="0" fontId="75" fillId="28" borderId="0" applyNumberFormat="0" applyBorder="0" applyAlignment="0" applyProtection="0"/>
    <xf numFmtId="0" fontId="47" fillId="0" borderId="0"/>
    <xf numFmtId="0" fontId="0" fillId="0" borderId="0"/>
    <xf numFmtId="0" fontId="42" fillId="0" borderId="0"/>
    <xf numFmtId="0" fontId="76" fillId="6" borderId="0" applyNumberFormat="0" applyBorder="0" applyAlignment="0" applyProtection="0">
      <alignment vertical="center"/>
    </xf>
    <xf numFmtId="0" fontId="54" fillId="0" borderId="0">
      <alignment vertical="top"/>
    </xf>
    <xf numFmtId="0" fontId="0" fillId="0" borderId="0">
      <protection locked="0"/>
    </xf>
    <xf numFmtId="0" fontId="60" fillId="7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32" fillId="6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43" fillId="26" borderId="4">
      <protection locked="0"/>
    </xf>
    <xf numFmtId="0" fontId="42" fillId="0" borderId="0"/>
    <xf numFmtId="0" fontId="42" fillId="0" borderId="0"/>
    <xf numFmtId="40" fontId="78" fillId="0" borderId="0" applyBorder="0">
      <alignment horizontal="right"/>
    </xf>
    <xf numFmtId="0" fontId="0" fillId="0" borderId="0"/>
    <xf numFmtId="0" fontId="0" fillId="0" borderId="0"/>
    <xf numFmtId="0" fontId="79" fillId="7" borderId="0" applyNumberFormat="0" applyBorder="0" applyAlignment="0" applyProtection="0">
      <alignment vertical="center"/>
    </xf>
    <xf numFmtId="0" fontId="0" fillId="0" borderId="0">
      <protection locked="0"/>
    </xf>
    <xf numFmtId="0" fontId="37" fillId="29" borderId="0" applyNumberFormat="0" applyBorder="0" applyAlignment="0" applyProtection="0"/>
    <xf numFmtId="0" fontId="0" fillId="0" borderId="0">
      <protection locked="0"/>
    </xf>
    <xf numFmtId="0" fontId="51" fillId="0" borderId="0"/>
    <xf numFmtId="193" fontId="0" fillId="0" borderId="0" applyFill="0" applyBorder="0" applyAlignment="0"/>
    <xf numFmtId="185" fontId="0" fillId="0" borderId="0">
      <protection locked="0"/>
    </xf>
    <xf numFmtId="0" fontId="54" fillId="0" borderId="0">
      <alignment vertical="top"/>
    </xf>
    <xf numFmtId="43" fontId="0" fillId="0" borderId="0" applyFont="0" applyFill="0" applyBorder="0" applyAlignment="0" applyProtection="0"/>
    <xf numFmtId="0" fontId="43" fillId="0" borderId="0"/>
    <xf numFmtId="0" fontId="76" fillId="6" borderId="0" applyNumberFormat="0" applyBorder="0" applyAlignment="0" applyProtection="0">
      <alignment vertical="center"/>
    </xf>
    <xf numFmtId="0" fontId="43" fillId="0" borderId="0"/>
    <xf numFmtId="0" fontId="80" fillId="0" borderId="17" applyNumberFormat="0" applyFill="0" applyAlignment="0" applyProtection="0">
      <alignment vertical="center"/>
    </xf>
    <xf numFmtId="188" fontId="0" fillId="0" borderId="0"/>
    <xf numFmtId="0" fontId="0" fillId="0" borderId="0"/>
    <xf numFmtId="0" fontId="41" fillId="30" borderId="0" applyNumberFormat="0" applyBorder="0" applyAlignment="0" applyProtection="0"/>
    <xf numFmtId="0" fontId="51" fillId="0" borderId="0"/>
    <xf numFmtId="185" fontId="0" fillId="0" borderId="0">
      <protection locked="0"/>
    </xf>
    <xf numFmtId="194" fontId="2" fillId="0" borderId="0" applyFill="0" applyBorder="0" applyProtection="0">
      <alignment horizontal="right"/>
    </xf>
    <xf numFmtId="0" fontId="43" fillId="20" borderId="0" applyNumberFormat="0" applyBorder="0" applyAlignment="0" applyProtection="0">
      <alignment vertical="center"/>
    </xf>
    <xf numFmtId="0" fontId="51" fillId="0" borderId="0"/>
    <xf numFmtId="0" fontId="81" fillId="5" borderId="15" applyNumberFormat="0" applyAlignment="0" applyProtection="0">
      <alignment vertical="center"/>
    </xf>
    <xf numFmtId="9" fontId="82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30" fillId="0" borderId="16" applyNumberFormat="0" applyFill="0" applyAlignment="0" applyProtection="0">
      <alignment vertical="center"/>
    </xf>
    <xf numFmtId="0" fontId="42" fillId="0" borderId="0">
      <protection locked="0"/>
    </xf>
    <xf numFmtId="39" fontId="50" fillId="0" borderId="0" applyFont="0" applyFill="0" applyBorder="0" applyAlignment="0" applyProtection="0"/>
    <xf numFmtId="0" fontId="43" fillId="0" borderId="0"/>
    <xf numFmtId="0" fontId="42" fillId="0" borderId="0">
      <protection locked="0"/>
    </xf>
    <xf numFmtId="0" fontId="36" fillId="6" borderId="0" applyNumberFormat="0" applyBorder="0" applyAlignment="0" applyProtection="0">
      <alignment vertical="center"/>
    </xf>
    <xf numFmtId="0" fontId="51" fillId="0" borderId="0"/>
    <xf numFmtId="0" fontId="37" fillId="6" borderId="0" applyNumberFormat="0" applyBorder="0" applyAlignment="0" applyProtection="0">
      <alignment vertical="center"/>
    </xf>
    <xf numFmtId="0" fontId="83" fillId="26" borderId="4">
      <protection locked="0"/>
    </xf>
    <xf numFmtId="0" fontId="12" fillId="0" borderId="0"/>
    <xf numFmtId="0" fontId="84" fillId="0" borderId="0"/>
    <xf numFmtId="185" fontId="0" fillId="0" borderId="0">
      <protection locked="0"/>
    </xf>
    <xf numFmtId="0" fontId="23" fillId="0" borderId="10" applyNumberFormat="0" applyFill="0" applyAlignment="0" applyProtection="0">
      <alignment vertical="center"/>
    </xf>
    <xf numFmtId="49" fontId="43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84" fillId="0" borderId="0"/>
    <xf numFmtId="49" fontId="43" fillId="0" borderId="0" applyFont="0" applyFill="0" applyBorder="0" applyAlignment="0" applyProtection="0"/>
    <xf numFmtId="49" fontId="43" fillId="0" borderId="0" applyFont="0" applyFill="0" applyBorder="0" applyAlignment="0" applyProtection="0"/>
    <xf numFmtId="0" fontId="69" fillId="20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185" fontId="0" fillId="0" borderId="0">
      <protection locked="0"/>
    </xf>
    <xf numFmtId="0" fontId="52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0" borderId="0"/>
    <xf numFmtId="0" fontId="51" fillId="0" borderId="0"/>
    <xf numFmtId="0" fontId="51" fillId="0" borderId="0"/>
    <xf numFmtId="0" fontId="42" fillId="0" borderId="0"/>
    <xf numFmtId="0" fontId="0" fillId="0" borderId="0"/>
    <xf numFmtId="0" fontId="70" fillId="0" borderId="0">
      <alignment horizontal="center" vertical="center"/>
    </xf>
    <xf numFmtId="0" fontId="0" fillId="0" borderId="0"/>
    <xf numFmtId="0" fontId="42" fillId="0" borderId="0" applyNumberFormat="0" applyFill="0" applyBorder="0" applyAlignment="0" applyProtection="0"/>
    <xf numFmtId="0" fontId="0" fillId="0" borderId="0"/>
    <xf numFmtId="0" fontId="42" fillId="0" borderId="0"/>
    <xf numFmtId="0" fontId="37" fillId="29" borderId="0" applyNumberFormat="0" applyBorder="0" applyAlignment="0" applyProtection="0"/>
    <xf numFmtId="0" fontId="0" fillId="0" borderId="0"/>
    <xf numFmtId="0" fontId="84" fillId="0" borderId="0" applyNumberFormat="0" applyFont="0" applyFill="0" applyBorder="0" applyProtection="0">
      <alignment horizontal="center" vertical="center" wrapText="1"/>
    </xf>
    <xf numFmtId="0" fontId="51" fillId="0" borderId="0"/>
    <xf numFmtId="0" fontId="42" fillId="0" borderId="0"/>
    <xf numFmtId="0" fontId="43" fillId="0" borderId="0"/>
    <xf numFmtId="191" fontId="0" fillId="0" borderId="0" applyFill="0" applyBorder="0" applyAlignment="0"/>
    <xf numFmtId="0" fontId="42" fillId="0" borderId="0"/>
    <xf numFmtId="0" fontId="60" fillId="7" borderId="0" applyNumberFormat="0" applyBorder="0" applyAlignment="0" applyProtection="0">
      <alignment vertical="center"/>
    </xf>
    <xf numFmtId="0" fontId="43" fillId="0" borderId="0"/>
    <xf numFmtId="0" fontId="53" fillId="18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84" fillId="0" borderId="0"/>
    <xf numFmtId="0" fontId="41" fillId="32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43" fillId="0" borderId="0" applyFont="0" applyFill="0" applyBorder="0" applyAlignment="0" applyProtection="0"/>
    <xf numFmtId="0" fontId="84" fillId="0" borderId="0"/>
    <xf numFmtId="0" fontId="0" fillId="0" borderId="0"/>
    <xf numFmtId="0" fontId="52" fillId="16" borderId="0" applyNumberFormat="0" applyBorder="0" applyAlignment="0" applyProtection="0">
      <alignment vertical="center"/>
    </xf>
    <xf numFmtId="0" fontId="51" fillId="0" borderId="0"/>
    <xf numFmtId="0" fontId="42" fillId="0" borderId="0"/>
    <xf numFmtId="0" fontId="52" fillId="3" borderId="0" applyNumberFormat="0" applyBorder="0" applyAlignment="0" applyProtection="0">
      <alignment vertical="center"/>
    </xf>
    <xf numFmtId="0" fontId="42" fillId="0" borderId="0"/>
    <xf numFmtId="0" fontId="0" fillId="0" borderId="0"/>
    <xf numFmtId="0" fontId="42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42" fillId="0" borderId="0"/>
    <xf numFmtId="0" fontId="42" fillId="0" borderId="0"/>
    <xf numFmtId="189" fontId="0" fillId="0" borderId="0" applyFont="0" applyFill="0" applyBorder="0" applyAlignment="0" applyProtection="0"/>
    <xf numFmtId="0" fontId="0" fillId="0" borderId="0"/>
    <xf numFmtId="4" fontId="85" fillId="0" borderId="0">
      <alignment horizontal="right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3" fillId="33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86" fillId="0" borderId="0"/>
    <xf numFmtId="0" fontId="0" fillId="0" borderId="0">
      <protection locked="0"/>
    </xf>
    <xf numFmtId="196" fontId="2" fillId="0" borderId="0"/>
    <xf numFmtId="0" fontId="34" fillId="8" borderId="0" applyNumberFormat="0" applyBorder="0" applyAlignment="0" applyProtection="0">
      <alignment vertical="center"/>
    </xf>
    <xf numFmtId="197" fontId="2" fillId="0" borderId="0" applyFill="0" applyBorder="0" applyProtection="0">
      <alignment horizontal="right"/>
    </xf>
    <xf numFmtId="0" fontId="0" fillId="0" borderId="0">
      <protection locked="0"/>
    </xf>
    <xf numFmtId="185" fontId="0" fillId="0" borderId="0">
      <protection locked="0"/>
    </xf>
    <xf numFmtId="0" fontId="0" fillId="0" borderId="0">
      <protection locked="0"/>
    </xf>
    <xf numFmtId="0" fontId="43" fillId="0" borderId="0"/>
    <xf numFmtId="0" fontId="33" fillId="7" borderId="0" applyNumberFormat="0" applyBorder="0" applyAlignment="0" applyProtection="0">
      <alignment vertical="center"/>
    </xf>
    <xf numFmtId="0" fontId="0" fillId="0" borderId="0">
      <protection locked="0"/>
    </xf>
    <xf numFmtId="0" fontId="77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0" fillId="0" borderId="0"/>
    <xf numFmtId="198" fontId="42" fillId="0" borderId="0" applyFont="0" applyFill="0" applyBorder="0" applyAlignment="0" applyProtection="0"/>
    <xf numFmtId="0" fontId="0" fillId="0" borderId="0"/>
    <xf numFmtId="0" fontId="49" fillId="7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199" fontId="58" fillId="0" borderId="0" applyFont="0" applyFill="0" applyBorder="0" applyAlignment="0" applyProtection="0"/>
    <xf numFmtId="0" fontId="43" fillId="0" borderId="0"/>
    <xf numFmtId="0" fontId="0" fillId="0" borderId="0"/>
    <xf numFmtId="0" fontId="0" fillId="0" borderId="0"/>
    <xf numFmtId="0" fontId="0" fillId="0" borderId="0"/>
    <xf numFmtId="0" fontId="36" fillId="1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0" fillId="0" borderId="0"/>
    <xf numFmtId="0" fontId="74" fillId="34" borderId="2"/>
    <xf numFmtId="0" fontId="0" fillId="0" borderId="0"/>
    <xf numFmtId="0" fontId="36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00" fontId="0" fillId="0" borderId="0" applyFont="0" applyFill="0" applyProtection="0"/>
    <xf numFmtId="0" fontId="0" fillId="0" borderId="0">
      <protection locked="0"/>
    </xf>
    <xf numFmtId="0" fontId="33" fillId="7" borderId="0" applyNumberFormat="0" applyBorder="0" applyAlignment="0" applyProtection="0">
      <alignment vertical="center"/>
    </xf>
    <xf numFmtId="0" fontId="51" fillId="0" borderId="0"/>
    <xf numFmtId="0" fontId="42" fillId="0" borderId="0"/>
    <xf numFmtId="0" fontId="0" fillId="0" borderId="0"/>
    <xf numFmtId="0" fontId="42" fillId="0" borderId="0"/>
    <xf numFmtId="0" fontId="0" fillId="0" borderId="0"/>
    <xf numFmtId="0" fontId="0" fillId="0" borderId="0"/>
    <xf numFmtId="0" fontId="0" fillId="0" borderId="0">
      <protection locked="0"/>
    </xf>
    <xf numFmtId="0" fontId="51" fillId="0" borderId="0"/>
    <xf numFmtId="0" fontId="0" fillId="0" borderId="0">
      <protection locked="0"/>
    </xf>
    <xf numFmtId="0" fontId="42" fillId="0" borderId="0"/>
    <xf numFmtId="0" fontId="0" fillId="0" borderId="0"/>
    <xf numFmtId="201" fontId="43" fillId="35" borderId="0"/>
    <xf numFmtId="0" fontId="87" fillId="33" borderId="0" applyNumberFormat="0"/>
    <xf numFmtId="0" fontId="47" fillId="0" borderId="0"/>
    <xf numFmtId="0" fontId="49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0" fillId="0" borderId="0">
      <protection locked="0"/>
    </xf>
    <xf numFmtId="0" fontId="47" fillId="0" borderId="0"/>
    <xf numFmtId="0" fontId="0" fillId="0" borderId="0">
      <protection locked="0"/>
    </xf>
    <xf numFmtId="0" fontId="0" fillId="0" borderId="0"/>
    <xf numFmtId="0" fontId="77" fillId="19" borderId="0" applyNumberFormat="0" applyBorder="0" applyAlignment="0" applyProtection="0">
      <alignment vertical="center"/>
    </xf>
    <xf numFmtId="0" fontId="42" fillId="0" borderId="0"/>
    <xf numFmtId="0" fontId="0" fillId="0" borderId="0">
      <protection locked="0"/>
    </xf>
    <xf numFmtId="0" fontId="88" fillId="36" borderId="0" applyNumberFormat="0" applyBorder="0" applyAlignment="0" applyProtection="0"/>
    <xf numFmtId="0" fontId="51" fillId="0" borderId="0"/>
    <xf numFmtId="0" fontId="35" fillId="14" borderId="0" applyNumberFormat="0" applyBorder="0" applyAlignment="0" applyProtection="0">
      <alignment vertical="center"/>
    </xf>
    <xf numFmtId="0" fontId="42" fillId="0" borderId="0"/>
    <xf numFmtId="0" fontId="0" fillId="0" borderId="0"/>
    <xf numFmtId="0" fontId="47" fillId="0" borderId="0"/>
    <xf numFmtId="0" fontId="0" fillId="0" borderId="0"/>
    <xf numFmtId="0" fontId="0" fillId="0" borderId="0"/>
    <xf numFmtId="0" fontId="42" fillId="0" borderId="0"/>
    <xf numFmtId="0" fontId="46" fillId="37" borderId="0" applyNumberFormat="0" applyBorder="0" applyAlignment="0" applyProtection="0"/>
    <xf numFmtId="0" fontId="0" fillId="0" borderId="0"/>
    <xf numFmtId="0" fontId="36" fillId="20" borderId="0" applyNumberFormat="0" applyBorder="0" applyAlignment="0" applyProtection="0">
      <alignment vertical="center"/>
    </xf>
    <xf numFmtId="0" fontId="0" fillId="0" borderId="0"/>
    <xf numFmtId="184" fontId="43" fillId="0" borderId="0" applyFont="0" applyFill="0" applyBorder="0" applyAlignment="0" applyProtection="0"/>
    <xf numFmtId="0" fontId="0" fillId="0" borderId="0">
      <protection locked="0"/>
    </xf>
    <xf numFmtId="0" fontId="43" fillId="6" borderId="0" applyNumberFormat="0" applyBorder="0" applyAlignment="0" applyProtection="0">
      <alignment vertical="center"/>
    </xf>
    <xf numFmtId="0" fontId="51" fillId="0" borderId="0"/>
    <xf numFmtId="0" fontId="54" fillId="0" borderId="0">
      <alignment vertical="top"/>
    </xf>
    <xf numFmtId="0" fontId="42" fillId="0" borderId="0"/>
    <xf numFmtId="202" fontId="89" fillId="0" borderId="0"/>
    <xf numFmtId="0" fontId="0" fillId="0" borderId="0"/>
    <xf numFmtId="0" fontId="0" fillId="0" borderId="0">
      <alignment vertical="top"/>
    </xf>
    <xf numFmtId="0" fontId="47" fillId="0" borderId="0"/>
    <xf numFmtId="0" fontId="46" fillId="38" borderId="0" applyNumberFormat="0" applyBorder="0" applyAlignment="0" applyProtection="0"/>
    <xf numFmtId="0" fontId="42" fillId="0" borderId="0"/>
    <xf numFmtId="0" fontId="0" fillId="0" borderId="0"/>
    <xf numFmtId="0" fontId="51" fillId="0" borderId="0"/>
    <xf numFmtId="0" fontId="42" fillId="0" borderId="0"/>
    <xf numFmtId="0" fontId="43" fillId="0" borderId="0">
      <alignment vertical="center"/>
      <protection locked="0"/>
    </xf>
    <xf numFmtId="0" fontId="33" fillId="7" borderId="0" applyNumberFormat="0" applyBorder="0" applyAlignment="0" applyProtection="0">
      <alignment vertical="center"/>
    </xf>
    <xf numFmtId="0" fontId="42" fillId="0" borderId="0"/>
    <xf numFmtId="0" fontId="46" fillId="25" borderId="0" applyNumberFormat="0" applyBorder="0" applyAlignment="0" applyProtection="0"/>
    <xf numFmtId="0" fontId="42" fillId="0" borderId="0"/>
    <xf numFmtId="0" fontId="0" fillId="0" borderId="0"/>
    <xf numFmtId="0" fontId="74" fillId="4" borderId="2"/>
    <xf numFmtId="0" fontId="77" fillId="13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42" fillId="0" borderId="0"/>
    <xf numFmtId="4" fontId="6" fillId="0" borderId="0">
      <alignment horizontal="right"/>
    </xf>
    <xf numFmtId="0" fontId="88" fillId="39" borderId="0" applyNumberFormat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35" fillId="12" borderId="0" applyNumberFormat="0" applyBorder="0" applyAlignment="0" applyProtection="0">
      <alignment vertical="center"/>
    </xf>
    <xf numFmtId="203" fontId="2" fillId="0" borderId="0" applyFill="0" applyBorder="0" applyProtection="0">
      <alignment horizontal="right"/>
    </xf>
    <xf numFmtId="0" fontId="33" fillId="7" borderId="0" applyNumberFormat="0" applyBorder="0" applyAlignment="0" applyProtection="0">
      <alignment vertical="center"/>
    </xf>
    <xf numFmtId="194" fontId="2" fillId="0" borderId="0" applyFill="0" applyBorder="0" applyProtection="0">
      <alignment horizontal="right"/>
    </xf>
    <xf numFmtId="204" fontId="90" fillId="0" borderId="0" applyFill="0" applyBorder="0" applyProtection="0">
      <alignment horizontal="center"/>
    </xf>
    <xf numFmtId="205" fontId="90" fillId="0" borderId="0" applyFill="0" applyBorder="0" applyProtection="0">
      <alignment horizontal="center"/>
    </xf>
    <xf numFmtId="0" fontId="35" fillId="17" borderId="0" applyNumberFormat="0" applyBorder="0" applyAlignment="0" applyProtection="0">
      <alignment vertical="center"/>
    </xf>
    <xf numFmtId="14" fontId="40" fillId="0" borderId="0">
      <alignment horizontal="center" wrapText="1"/>
      <protection locked="0"/>
    </xf>
    <xf numFmtId="0" fontId="43" fillId="0" borderId="0"/>
    <xf numFmtId="206" fontId="2" fillId="0" borderId="0" applyFill="0" applyBorder="0" applyProtection="0">
      <alignment horizontal="right"/>
    </xf>
    <xf numFmtId="3" fontId="58" fillId="0" borderId="0" applyFont="0" applyFill="0" applyBorder="0" applyAlignment="0" applyProtection="0"/>
    <xf numFmtId="207" fontId="91" fillId="0" borderId="0" applyFill="0" applyBorder="0" applyProtection="0">
      <alignment horizontal="right"/>
    </xf>
    <xf numFmtId="0" fontId="33" fillId="7" borderId="0" applyNumberFormat="0" applyBorder="0" applyAlignment="0" applyProtection="0">
      <alignment vertical="center"/>
    </xf>
    <xf numFmtId="208" fontId="2" fillId="0" borderId="0" applyFill="0" applyBorder="0" applyProtection="0">
      <alignment horizontal="right"/>
    </xf>
    <xf numFmtId="209" fontId="2" fillId="0" borderId="0" applyFill="0" applyBorder="0" applyProtection="0">
      <alignment horizontal="right"/>
    </xf>
    <xf numFmtId="0" fontId="39" fillId="0" borderId="0"/>
    <xf numFmtId="0" fontId="43" fillId="0" borderId="0"/>
    <xf numFmtId="0" fontId="36" fillId="1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3" fillId="26" borderId="4">
      <protection locked="0"/>
    </xf>
    <xf numFmtId="0" fontId="5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210" fontId="0" fillId="0" borderId="0" applyFont="0" applyFill="0" applyBorder="0" applyAlignment="0" applyProtection="0"/>
    <xf numFmtId="0" fontId="36" fillId="18" borderId="0" applyNumberFormat="0" applyBorder="0" applyAlignment="0" applyProtection="0">
      <alignment vertical="center"/>
    </xf>
    <xf numFmtId="211" fontId="43" fillId="0" borderId="0" applyFont="0" applyFill="0" applyBorder="0" applyAlignment="0" applyProtection="0"/>
    <xf numFmtId="0" fontId="52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201" fontId="43" fillId="35" borderId="0"/>
    <xf numFmtId="0" fontId="76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212" fontId="0" fillId="0" borderId="0"/>
    <xf numFmtId="0" fontId="92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3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0" fontId="52" fillId="14" borderId="0" applyNumberFormat="0" applyBorder="0" applyAlignment="0" applyProtection="0">
      <alignment vertical="center"/>
    </xf>
    <xf numFmtId="37" fontId="56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83" fillId="26" borderId="4">
      <protection locked="0"/>
    </xf>
    <xf numFmtId="0" fontId="79" fillId="7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5" applyNumberFormat="0" applyFill="0" applyProtection="0">
      <alignment horizontal="left"/>
    </xf>
    <xf numFmtId="0" fontId="77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1" fontId="93" fillId="0" borderId="0" applyFont="0" applyFill="0" applyBorder="0" applyAlignment="0" applyProtection="0"/>
    <xf numFmtId="0" fontId="43" fillId="19" borderId="0" applyNumberFormat="0" applyBorder="0" applyAlignment="0" applyProtection="0"/>
    <xf numFmtId="0" fontId="77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77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213" fontId="56" fillId="0" borderId="0" applyFont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201" fontId="43" fillId="40" borderId="0"/>
    <xf numFmtId="0" fontId="51" fillId="0" borderId="0">
      <protection locked="0"/>
    </xf>
    <xf numFmtId="0" fontId="46" fillId="38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3" fillId="41" borderId="0" applyNumberFormat="0" applyBorder="0" applyAlignment="0" applyProtection="0"/>
    <xf numFmtId="0" fontId="69" fillId="20" borderId="0" applyNumberFormat="0" applyBorder="0" applyAlignment="0" applyProtection="0">
      <alignment vertical="center"/>
    </xf>
    <xf numFmtId="188" fontId="0" fillId="0" borderId="0"/>
    <xf numFmtId="0" fontId="41" fillId="30" borderId="0" applyNumberFormat="0" applyBorder="0" applyAlignment="0" applyProtection="0"/>
    <xf numFmtId="0" fontId="46" fillId="42" borderId="0" applyNumberFormat="0" applyBorder="0" applyAlignment="0" applyProtection="0"/>
    <xf numFmtId="0" fontId="43" fillId="21" borderId="0" applyNumberFormat="0" applyBorder="0" applyAlignment="0" applyProtection="0"/>
    <xf numFmtId="214" fontId="0" fillId="0" borderId="0" applyFont="0" applyFill="0" applyBorder="0" applyAlignment="0" applyProtection="0"/>
    <xf numFmtId="0" fontId="37" fillId="20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41" fillId="31" borderId="0" applyNumberFormat="0" applyBorder="0" applyAlignment="0" applyProtection="0"/>
    <xf numFmtId="191" fontId="0" fillId="0" borderId="0" applyFill="0" applyBorder="0" applyAlignment="0"/>
    <xf numFmtId="9" fontId="43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/>
    <xf numFmtId="0" fontId="46" fillId="43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41" fontId="2" fillId="0" borderId="0" applyFont="0" applyFill="0" applyBorder="0" applyAlignment="0" applyProtection="0"/>
    <xf numFmtId="0" fontId="46" fillId="44" borderId="0" applyNumberFormat="0" applyBorder="0" applyAlignment="0" applyProtection="0"/>
    <xf numFmtId="0" fontId="41" fillId="30" borderId="0" applyNumberFormat="0" applyBorder="0" applyAlignment="0" applyProtection="0"/>
    <xf numFmtId="0" fontId="69" fillId="20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6" fillId="45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215" fontId="54" fillId="0" borderId="0" applyFill="0" applyBorder="0" applyAlignment="0"/>
    <xf numFmtId="216" fontId="42" fillId="0" borderId="0" applyFill="0" applyBorder="0" applyAlignment="0"/>
    <xf numFmtId="191" fontId="0" fillId="0" borderId="0" applyFill="0" applyBorder="0" applyAlignment="0"/>
    <xf numFmtId="180" fontId="0" fillId="0" borderId="0" applyFill="0" applyBorder="0" applyAlignment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191" fontId="0" fillId="0" borderId="0" applyFill="0" applyBorder="0" applyAlignment="0"/>
    <xf numFmtId="25" fontId="50" fillId="0" borderId="0" applyFont="0" applyFill="0" applyBorder="0" applyAlignment="0" applyProtection="0"/>
    <xf numFmtId="0" fontId="64" fillId="0" borderId="20">
      <alignment horizontal="center"/>
    </xf>
    <xf numFmtId="0" fontId="75" fillId="28" borderId="0" applyNumberFormat="0" applyBorder="0" applyAlignment="0" applyProtection="0"/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94" fillId="0" borderId="1" applyNumberFormat="0" applyFill="0" applyProtection="0">
      <alignment horizontal="center"/>
    </xf>
    <xf numFmtId="0" fontId="95" fillId="0" borderId="0" applyFill="0" applyBorder="0">
      <alignment horizontal="right"/>
    </xf>
    <xf numFmtId="0" fontId="33" fillId="7" borderId="0" applyNumberFormat="0" applyBorder="0" applyAlignment="0" applyProtection="0">
      <alignment vertical="center"/>
    </xf>
    <xf numFmtId="0" fontId="96" fillId="0" borderId="20"/>
    <xf numFmtId="0" fontId="42" fillId="0" borderId="0" applyFill="0" applyBorder="0">
      <alignment horizontal="right"/>
    </xf>
    <xf numFmtId="188" fontId="0" fillId="0" borderId="0"/>
    <xf numFmtId="188" fontId="0" fillId="0" borderId="0"/>
    <xf numFmtId="188" fontId="0" fillId="0" borderId="0"/>
    <xf numFmtId="0" fontId="31" fillId="0" borderId="1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47" fillId="0" borderId="0"/>
    <xf numFmtId="217" fontId="2" fillId="0" borderId="0"/>
    <xf numFmtId="181" fontId="0" fillId="0" borderId="0" applyFill="0" applyBorder="0" applyAlignment="0"/>
    <xf numFmtId="218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7" fontId="5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97" fillId="0" borderId="0" applyProtection="0"/>
    <xf numFmtId="0" fontId="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181" fontId="0" fillId="0" borderId="0" applyFill="0" applyBorder="0" applyAlignment="0"/>
    <xf numFmtId="0" fontId="32" fillId="6" borderId="0" applyNumberFormat="0" applyBorder="0" applyAlignment="0" applyProtection="0">
      <alignment vertical="center"/>
    </xf>
    <xf numFmtId="219" fontId="42" fillId="0" borderId="0" applyFont="0" applyFill="0" applyBorder="0" applyAlignment="0" applyProtection="0"/>
    <xf numFmtId="220" fontId="2" fillId="0" borderId="0"/>
    <xf numFmtId="0" fontId="98" fillId="0" borderId="0" applyNumberFormat="0" applyAlignment="0">
      <alignment horizontal="left"/>
    </xf>
    <xf numFmtId="0" fontId="33" fillId="7" borderId="0" applyNumberFormat="0" applyBorder="0" applyAlignment="0" applyProtection="0">
      <alignment vertical="center"/>
    </xf>
    <xf numFmtId="0" fontId="99" fillId="0" borderId="0" applyNumberFormat="0" applyAlignment="0"/>
    <xf numFmtId="9" fontId="43" fillId="0" borderId="0" applyFont="0" applyFill="0" applyBorder="0" applyAlignment="0" applyProtection="0">
      <alignment vertical="center"/>
    </xf>
    <xf numFmtId="221" fontId="56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4" fontId="54" fillId="0" borderId="0" applyFill="0" applyBorder="0" applyAlignment="0"/>
    <xf numFmtId="0" fontId="12" fillId="0" borderId="0"/>
    <xf numFmtId="15" fontId="58" fillId="0" borderId="0"/>
    <xf numFmtId="0" fontId="32" fillId="20" borderId="0" applyNumberFormat="0" applyBorder="0" applyAlignment="0" applyProtection="0">
      <alignment vertical="center"/>
    </xf>
    <xf numFmtId="222" fontId="2" fillId="0" borderId="0"/>
    <xf numFmtId="180" fontId="0" fillId="0" borderId="0" applyFill="0" applyBorder="0" applyAlignment="0"/>
    <xf numFmtId="191" fontId="0" fillId="0" borderId="0" applyFill="0" applyBorder="0" applyAlignment="0"/>
    <xf numFmtId="223" fontId="43" fillId="0" borderId="0" applyFont="0" applyFill="0" applyBorder="0" applyAlignment="0" applyProtection="0"/>
    <xf numFmtId="0" fontId="7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2" fontId="97" fillId="0" borderId="0" applyProtection="0"/>
    <xf numFmtId="224" fontId="12" fillId="0" borderId="0">
      <alignment horizontal="right"/>
    </xf>
    <xf numFmtId="0" fontId="0" fillId="0" borderId="0"/>
    <xf numFmtId="43" fontId="43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0" fillId="0" borderId="0">
      <alignment horizontal="left"/>
    </xf>
    <xf numFmtId="0" fontId="33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66" fillId="0" borderId="21" applyNumberFormat="0" applyAlignment="0" applyProtection="0">
      <alignment horizontal="left" vertical="center"/>
    </xf>
    <xf numFmtId="0" fontId="101" fillId="0" borderId="0" applyProtection="0"/>
    <xf numFmtId="0" fontId="66" fillId="0" borderId="0" applyProtection="0"/>
    <xf numFmtId="0" fontId="33" fillId="7" borderId="0" applyNumberFormat="0" applyBorder="0" applyAlignment="0" applyProtection="0">
      <alignment vertical="center"/>
    </xf>
    <xf numFmtId="38" fontId="102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33" fillId="18" borderId="0" applyNumberFormat="0" applyBorder="0" applyAlignment="0" applyProtection="0">
      <alignment vertical="center"/>
    </xf>
    <xf numFmtId="10" fontId="74" fillId="2" borderId="2" applyNumberFormat="0" applyBorder="0" applyAlignment="0" applyProtection="0"/>
    <xf numFmtId="218" fontId="104" fillId="35" borderId="0"/>
    <xf numFmtId="0" fontId="35" fillId="15" borderId="0" applyNumberFormat="0" applyBorder="0" applyAlignment="0" applyProtection="0">
      <alignment vertical="center"/>
    </xf>
    <xf numFmtId="0" fontId="0" fillId="0" borderId="0"/>
    <xf numFmtId="0" fontId="43" fillId="8" borderId="13" applyNumberFormat="0" applyAlignment="0" applyProtection="0"/>
    <xf numFmtId="0" fontId="43" fillId="10" borderId="0" applyNumberFormat="0" applyFont="0" applyBorder="0" applyAlignment="0" applyProtection="0">
      <alignment horizontal="right"/>
    </xf>
    <xf numFmtId="0" fontId="32" fillId="20" borderId="0" applyNumberFormat="0" applyBorder="0" applyAlignment="0" applyProtection="0">
      <alignment vertical="center"/>
    </xf>
    <xf numFmtId="0" fontId="36" fillId="2" borderId="9" applyNumberFormat="0" applyFont="0" applyAlignment="0" applyProtection="0">
      <alignment vertical="center"/>
    </xf>
    <xf numFmtId="38" fontId="105" fillId="0" borderId="0"/>
    <xf numFmtId="0" fontId="43" fillId="27" borderId="14" applyNumberFormat="0" applyAlignment="0" applyProtection="0"/>
    <xf numFmtId="38" fontId="95" fillId="0" borderId="0"/>
    <xf numFmtId="0" fontId="32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" fillId="0" borderId="0" applyNumberFormat="0" applyFont="0" applyFill="0" applyBorder="0" applyProtection="0">
      <alignment horizontal="left" vertical="center"/>
    </xf>
    <xf numFmtId="0" fontId="43" fillId="0" borderId="0" applyFont="0" applyFill="0">
      <alignment horizontal="fill"/>
    </xf>
    <xf numFmtId="0" fontId="9" fillId="0" borderId="0"/>
    <xf numFmtId="191" fontId="0" fillId="0" borderId="0" applyFill="0" applyBorder="0" applyAlignment="0"/>
    <xf numFmtId="0" fontId="97" fillId="0" borderId="22" applyProtection="0"/>
    <xf numFmtId="218" fontId="106" fillId="40" borderId="0"/>
    <xf numFmtId="201" fontId="43" fillId="40" borderId="0"/>
    <xf numFmtId="0" fontId="69" fillId="6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210" fontId="0" fillId="0" borderId="0" applyFont="0" applyFill="0" applyBorder="0" applyAlignment="0" applyProtection="0"/>
    <xf numFmtId="225" fontId="58" fillId="0" borderId="0" applyFont="0" applyFill="0" applyBorder="0" applyAlignment="0" applyProtection="0"/>
    <xf numFmtId="0" fontId="107" fillId="0" borderId="0">
      <alignment horizontal="left"/>
    </xf>
    <xf numFmtId="0" fontId="2" fillId="0" borderId="0"/>
    <xf numFmtId="37" fontId="108" fillId="0" borderId="0"/>
    <xf numFmtId="0" fontId="104" fillId="0" borderId="0"/>
    <xf numFmtId="0" fontId="36" fillId="2" borderId="9" applyNumberFormat="0" applyFont="0" applyAlignment="0" applyProtection="0">
      <alignment vertical="center"/>
    </xf>
    <xf numFmtId="0" fontId="27" fillId="4" borderId="14" applyNumberFormat="0" applyAlignment="0" applyProtection="0">
      <alignment vertical="center"/>
    </xf>
    <xf numFmtId="40" fontId="109" fillId="27" borderId="0">
      <alignment horizontal="right"/>
    </xf>
    <xf numFmtId="10" fontId="2" fillId="0" borderId="0" applyFont="0" applyFill="0" applyBorder="0" applyAlignment="0" applyProtection="0"/>
    <xf numFmtId="193" fontId="0" fillId="0" borderId="0" applyFont="0" applyFill="0" applyBorder="0" applyAlignment="0" applyProtection="0"/>
    <xf numFmtId="226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81" fontId="0" fillId="0" borderId="0" applyFill="0" applyBorder="0" applyAlignment="0"/>
    <xf numFmtId="0" fontId="32" fillId="20" borderId="0" applyNumberFormat="0" applyBorder="0" applyAlignment="0" applyProtection="0">
      <alignment vertical="center"/>
    </xf>
    <xf numFmtId="0" fontId="88" fillId="46" borderId="0" applyNumberFormat="0" applyBorder="0" applyAlignment="0" applyProtection="0"/>
    <xf numFmtId="191" fontId="0" fillId="0" borderId="0" applyFill="0" applyBorder="0" applyAlignment="0"/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58" fillId="47" borderId="0" applyNumberFormat="0" applyFont="0" applyBorder="0" applyAlignment="0" applyProtection="0"/>
    <xf numFmtId="0" fontId="43" fillId="0" borderId="0" applyNumberFormat="0" applyFill="0" applyBorder="0" applyAlignment="0" applyProtection="0">
      <alignment horizontal="left"/>
    </xf>
    <xf numFmtId="227" fontId="43" fillId="0" borderId="0" applyNumberFormat="0" applyFill="0" applyBorder="0" applyAlignment="0" applyProtection="0">
      <alignment horizontal="left"/>
    </xf>
    <xf numFmtId="43" fontId="74" fillId="0" borderId="23"/>
    <xf numFmtId="0" fontId="96" fillId="0" borderId="0"/>
    <xf numFmtId="0" fontId="43" fillId="26" borderId="4">
      <protection locked="0"/>
    </xf>
    <xf numFmtId="0" fontId="104" fillId="0" borderId="0"/>
    <xf numFmtId="0" fontId="83" fillId="26" borderId="4">
      <protection locked="0"/>
    </xf>
    <xf numFmtId="0" fontId="0" fillId="0" borderId="0" applyNumberFormat="0" applyFont="0" applyFill="0" applyBorder="0" applyAlignment="0" applyProtection="0"/>
    <xf numFmtId="0" fontId="83" fillId="26" borderId="4">
      <protection locked="0"/>
    </xf>
    <xf numFmtId="0" fontId="43" fillId="26" borderId="4">
      <protection locked="0"/>
    </xf>
    <xf numFmtId="0" fontId="43" fillId="26" borderId="4">
      <protection locked="0"/>
    </xf>
    <xf numFmtId="49" fontId="54" fillId="0" borderId="0" applyFill="0" applyBorder="0" applyAlignment="0"/>
    <xf numFmtId="228" fontId="54" fillId="0" borderId="0" applyFill="0" applyBorder="0" applyAlignment="0"/>
    <xf numFmtId="0" fontId="79" fillId="18" borderId="0" applyNumberFormat="0" applyBorder="0" applyAlignment="0" applyProtection="0">
      <alignment vertical="center"/>
    </xf>
    <xf numFmtId="229" fontId="0" fillId="0" borderId="0" applyFill="0" applyBorder="0" applyAlignment="0"/>
    <xf numFmtId="0" fontId="32" fillId="6" borderId="0" applyNumberFormat="0" applyBorder="0" applyAlignment="0" applyProtection="0">
      <alignment vertical="center"/>
    </xf>
    <xf numFmtId="230" fontId="42" fillId="0" borderId="0" applyFont="0" applyFill="0" applyBorder="0" applyAlignment="0" applyProtection="0"/>
    <xf numFmtId="231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/>
    <xf numFmtId="9" fontId="110" fillId="0" borderId="0" applyFont="0" applyFill="0" applyBorder="0" applyAlignment="0" applyProtection="0"/>
    <xf numFmtId="0" fontId="42" fillId="0" borderId="0"/>
    <xf numFmtId="0" fontId="0" fillId="0" borderId="0"/>
    <xf numFmtId="176" fontId="42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11" fillId="0" borderId="10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12" fillId="0" borderId="12" applyNumberFormat="0" applyFill="0" applyAlignment="0" applyProtection="0">
      <alignment vertical="center"/>
    </xf>
    <xf numFmtId="232" fontId="0" fillId="0" borderId="0" applyFont="0" applyFill="0" applyBorder="0" applyAlignment="0" applyProtection="0"/>
    <xf numFmtId="0" fontId="0" fillId="0" borderId="5" applyNumberFormat="0" applyFill="0" applyProtection="0">
      <alignment horizontal="right"/>
    </xf>
    <xf numFmtId="0" fontId="113" fillId="0" borderId="0"/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3" fillId="0" borderId="0" applyFont="0" applyBorder="0" applyAlignment="0">
      <alignment vertical="center"/>
    </xf>
    <xf numFmtId="0" fontId="25" fillId="0" borderId="12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114" fillId="0" borderId="5" applyNumberFormat="0" applyFill="0" applyProtection="0">
      <alignment horizontal="center"/>
    </xf>
    <xf numFmtId="0" fontId="37" fillId="20" borderId="0" applyNumberFormat="0" applyBorder="0" applyAlignment="0" applyProtection="0">
      <alignment vertical="center"/>
    </xf>
    <xf numFmtId="4" fontId="8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18" applyNumberFormat="0" applyFill="0" applyProtection="0">
      <alignment horizontal="center"/>
    </xf>
    <xf numFmtId="0" fontId="43" fillId="0" borderId="0"/>
    <xf numFmtId="0" fontId="79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3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/>
    <xf numFmtId="0" fontId="60" fillId="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" fontId="10" fillId="0" borderId="2">
      <alignment vertical="center"/>
      <protection locked="0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117" fillId="0" borderId="0"/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9" fillId="0" borderId="0" applyFill="0" applyBorder="0" applyAlignment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3" fillId="0" borderId="0"/>
    <xf numFmtId="0" fontId="37" fillId="20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>
      <alignment horizontal="left" wrapText="1"/>
    </xf>
    <xf numFmtId="0" fontId="43" fillId="0" borderId="0"/>
    <xf numFmtId="0" fontId="43" fillId="0" borderId="0">
      <alignment horizontal="left" wrapText="1"/>
    </xf>
    <xf numFmtId="0" fontId="43" fillId="0" borderId="0"/>
    <xf numFmtId="0" fontId="43" fillId="0" borderId="0">
      <alignment horizontal="left" wrapText="1"/>
    </xf>
    <xf numFmtId="0" fontId="43" fillId="0" borderId="0"/>
    <xf numFmtId="0" fontId="43" fillId="0" borderId="0"/>
    <xf numFmtId="0" fontId="36" fillId="0" borderId="0">
      <alignment vertical="center"/>
    </xf>
    <xf numFmtId="0" fontId="118" fillId="3" borderId="13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1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2" borderId="9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0">
      <alignment vertical="center"/>
    </xf>
    <xf numFmtId="0" fontId="43" fillId="0" borderId="0">
      <alignment vertical="center"/>
    </xf>
    <xf numFmtId="0" fontId="0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43" fillId="6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/>
    <xf numFmtId="0" fontId="9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29" fillId="5" borderId="15" applyNumberFormat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6" fillId="0" borderId="18" applyNumberFormat="0" applyFill="0" applyProtection="0">
      <alignment horizontal="left"/>
    </xf>
    <xf numFmtId="0" fontId="123" fillId="0" borderId="16" applyNumberFormat="0" applyFill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82" fillId="0" borderId="0"/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6" fillId="3" borderId="13" applyNumberFormat="0" applyAlignment="0" applyProtection="0">
      <alignment vertical="center"/>
    </xf>
    <xf numFmtId="1" fontId="0" fillId="0" borderId="18" applyFill="0" applyProtection="0">
      <alignment horizontal="center"/>
    </xf>
    <xf numFmtId="233" fontId="84" fillId="0" borderId="0" applyFont="0" applyFill="0" applyBorder="0" applyAlignment="0" applyProtection="0"/>
    <xf numFmtId="0" fontId="43" fillId="0" borderId="16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234" fontId="10" fillId="0" borderId="2">
      <alignment vertical="center"/>
      <protection locked="0"/>
    </xf>
    <xf numFmtId="0" fontId="47" fillId="0" borderId="0"/>
    <xf numFmtId="0" fontId="58" fillId="0" borderId="0"/>
    <xf numFmtId="41" fontId="0" fillId="0" borderId="0" applyFont="0" applyFill="0" applyBorder="0" applyAlignment="0" applyProtection="0"/>
    <xf numFmtId="0" fontId="0" fillId="0" borderId="2" applyNumberFormat="0"/>
    <xf numFmtId="235" fontId="93" fillId="0" borderId="0" applyFont="0" applyFill="0" applyBorder="0" applyAlignment="0" applyProtection="0"/>
    <xf numFmtId="236" fontId="93" fillId="0" borderId="0" applyFont="0" applyFill="0" applyBorder="0" applyAlignment="0" applyProtection="0"/>
  </cellStyleXfs>
  <cellXfs count="52">
    <xf numFmtId="0" fontId="0" fillId="0" borderId="0" xfId="0" applyNumberFormat="1" applyFont="1" applyFill="1" applyBorder="1" applyAlignment="1"/>
    <xf numFmtId="0" fontId="1" fillId="0" borderId="0" xfId="855" applyFont="1" applyAlignment="1">
      <alignment vertical="center"/>
    </xf>
    <xf numFmtId="0" fontId="2" fillId="0" borderId="0" xfId="855" applyFont="1" applyAlignment="1">
      <alignment vertical="center"/>
    </xf>
    <xf numFmtId="237" fontId="2" fillId="0" borderId="0" xfId="855" applyNumberFormat="1" applyFont="1" applyAlignment="1">
      <alignment vertical="center"/>
    </xf>
    <xf numFmtId="0" fontId="2" fillId="0" borderId="0" xfId="855" applyFont="1" applyAlignment="1">
      <alignment horizontal="center" vertical="center" wrapText="1"/>
    </xf>
    <xf numFmtId="0" fontId="3" fillId="0" borderId="0" xfId="855" applyFont="1" applyAlignment="1">
      <alignment vertical="center"/>
    </xf>
    <xf numFmtId="0" fontId="4" fillId="0" borderId="0" xfId="855" applyFont="1" applyBorder="1" applyAlignment="1">
      <alignment horizontal="center" vertical="center"/>
    </xf>
    <xf numFmtId="0" fontId="5" fillId="0" borderId="0" xfId="855" applyFont="1" applyBorder="1" applyAlignment="1">
      <alignment horizontal="center" vertical="center"/>
    </xf>
    <xf numFmtId="0" fontId="2" fillId="0" borderId="1" xfId="855" applyFont="1" applyBorder="1" applyAlignment="1">
      <alignment horizontal="left" vertical="center"/>
    </xf>
    <xf numFmtId="0" fontId="6" fillId="0" borderId="1" xfId="855" applyFont="1" applyBorder="1" applyAlignment="1">
      <alignment horizontal="left" vertical="center"/>
    </xf>
    <xf numFmtId="0" fontId="6" fillId="0" borderId="0" xfId="855" applyFont="1" applyBorder="1" applyAlignment="1">
      <alignment horizontal="center" vertical="center" wrapText="1"/>
    </xf>
    <xf numFmtId="0" fontId="7" fillId="0" borderId="2" xfId="855" applyFont="1" applyFill="1" applyBorder="1" applyAlignment="1">
      <alignment horizontal="center" vertical="center"/>
    </xf>
    <xf numFmtId="0" fontId="8" fillId="0" borderId="2" xfId="855" applyFont="1" applyFill="1" applyBorder="1" applyAlignment="1">
      <alignment horizontal="center" vertical="center"/>
    </xf>
    <xf numFmtId="237" fontId="8" fillId="0" borderId="2" xfId="855" applyNumberFormat="1" applyFont="1" applyFill="1" applyBorder="1" applyAlignment="1">
      <alignment horizontal="center" vertical="center"/>
    </xf>
    <xf numFmtId="0" fontId="7" fillId="0" borderId="2" xfId="855" applyFont="1" applyFill="1" applyBorder="1" applyAlignment="1">
      <alignment horizontal="center" vertical="center" wrapText="1"/>
    </xf>
    <xf numFmtId="0" fontId="9" fillId="0" borderId="2" xfId="855" applyFont="1" applyFill="1" applyBorder="1" applyAlignment="1">
      <alignment vertical="center"/>
    </xf>
    <xf numFmtId="237" fontId="2" fillId="0" borderId="2" xfId="855" applyNumberFormat="1" applyFont="1" applyFill="1" applyBorder="1" applyAlignment="1">
      <alignment horizontal="right" vertical="center" wrapText="1"/>
    </xf>
    <xf numFmtId="0" fontId="2" fillId="0" borderId="2" xfId="855" applyFont="1" applyFill="1" applyBorder="1" applyAlignment="1">
      <alignment vertical="center"/>
    </xf>
    <xf numFmtId="4" fontId="2" fillId="0" borderId="2" xfId="855" applyNumberFormat="1" applyFont="1" applyFill="1" applyBorder="1" applyAlignment="1">
      <alignment vertical="center"/>
    </xf>
    <xf numFmtId="0" fontId="10" fillId="0" borderId="2" xfId="855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237" fontId="1" fillId="0" borderId="2" xfId="855" applyNumberFormat="1" applyFont="1" applyFill="1" applyBorder="1" applyAlignment="1">
      <alignment horizontal="right" vertical="center" wrapText="1"/>
    </xf>
    <xf numFmtId="237" fontId="12" fillId="0" borderId="2" xfId="0" applyNumberFormat="1" applyFont="1" applyFill="1" applyBorder="1" applyAlignment="1" applyProtection="1">
      <alignment horizontal="right" vertical="center" wrapText="1"/>
    </xf>
    <xf numFmtId="238" fontId="9" fillId="0" borderId="2" xfId="855" applyNumberFormat="1" applyFont="1" applyFill="1" applyBorder="1" applyAlignment="1">
      <alignment horizontal="center" vertical="center" wrapText="1"/>
    </xf>
    <xf numFmtId="238" fontId="2" fillId="0" borderId="2" xfId="855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0" fillId="0" borderId="3" xfId="855" applyFont="1" applyFill="1" applyBorder="1" applyAlignment="1">
      <alignment horizontal="center" vertical="center" wrapText="1"/>
    </xf>
    <xf numFmtId="0" fontId="10" fillId="0" borderId="4" xfId="855" applyFont="1" applyFill="1" applyBorder="1" applyAlignment="1">
      <alignment horizontal="center" vertical="center" wrapText="1"/>
    </xf>
    <xf numFmtId="0" fontId="2" fillId="0" borderId="2" xfId="855" applyNumberFormat="1" applyFont="1" applyFill="1" applyBorder="1" applyAlignment="1">
      <alignment horizontal="left" vertical="center"/>
    </xf>
    <xf numFmtId="0" fontId="2" fillId="0" borderId="2" xfId="855" applyFont="1" applyFill="1" applyBorder="1" applyAlignment="1">
      <alignment horizontal="left" vertical="center"/>
    </xf>
    <xf numFmtId="238" fontId="2" fillId="0" borderId="2" xfId="855" applyNumberFormat="1" applyFont="1" applyFill="1" applyBorder="1" applyAlignment="1">
      <alignment horizontal="left" vertical="center" wrapText="1"/>
    </xf>
    <xf numFmtId="0" fontId="2" fillId="0" borderId="2" xfId="855" applyFont="1" applyFill="1" applyBorder="1" applyAlignment="1">
      <alignment horizontal="center" vertical="center" wrapText="1"/>
    </xf>
    <xf numFmtId="0" fontId="1" fillId="0" borderId="2" xfId="855" applyFont="1" applyFill="1" applyBorder="1" applyAlignment="1">
      <alignment horizontal="center" vertical="center"/>
    </xf>
    <xf numFmtId="0" fontId="10" fillId="0" borderId="5" xfId="855" applyFont="1" applyFill="1" applyBorder="1" applyAlignment="1">
      <alignment horizontal="center" vertical="center" wrapText="1"/>
    </xf>
    <xf numFmtId="238" fontId="13" fillId="0" borderId="2" xfId="855" applyNumberFormat="1" applyFont="1" applyFill="1" applyBorder="1" applyAlignment="1">
      <alignment horizontal="center" vertical="center" wrapText="1"/>
    </xf>
    <xf numFmtId="238" fontId="1" fillId="0" borderId="2" xfId="855" applyNumberFormat="1" applyFont="1" applyFill="1" applyBorder="1" applyAlignment="1">
      <alignment horizontal="center" vertical="center" wrapText="1"/>
    </xf>
    <xf numFmtId="0" fontId="1" fillId="0" borderId="2" xfId="855" applyFont="1" applyFill="1" applyBorder="1" applyAlignment="1">
      <alignment horizontal="left" vertical="center"/>
    </xf>
    <xf numFmtId="237" fontId="1" fillId="0" borderId="2" xfId="855" applyNumberFormat="1" applyFont="1" applyFill="1" applyBorder="1" applyAlignment="1">
      <alignment horizontal="center" vertical="center"/>
    </xf>
    <xf numFmtId="0" fontId="8" fillId="0" borderId="2" xfId="855" applyFont="1" applyFill="1" applyBorder="1" applyAlignment="1">
      <alignment vertical="center"/>
    </xf>
    <xf numFmtId="0" fontId="1" fillId="0" borderId="6" xfId="855" applyFont="1" applyFill="1" applyBorder="1" applyAlignment="1">
      <alignment horizontal="center" vertical="center" wrapText="1"/>
    </xf>
    <xf numFmtId="0" fontId="1" fillId="0" borderId="7" xfId="855" applyFont="1" applyFill="1" applyBorder="1" applyAlignment="1">
      <alignment horizontal="center" vertical="center" wrapText="1"/>
    </xf>
    <xf numFmtId="0" fontId="6" fillId="0" borderId="0" xfId="855" applyFont="1" applyBorder="1" applyAlignment="1">
      <alignment horizontal="right" vertical="center"/>
    </xf>
    <xf numFmtId="237" fontId="6" fillId="0" borderId="0" xfId="855" applyNumberFormat="1" applyFont="1" applyBorder="1" applyAlignment="1">
      <alignment horizontal="right" vertical="center"/>
    </xf>
    <xf numFmtId="223" fontId="14" fillId="0" borderId="2" xfId="0" applyNumberFormat="1" applyFont="1" applyFill="1" applyBorder="1" applyAlignment="1" applyProtection="1">
      <alignment horizontal="left" vertical="center" wrapText="1"/>
    </xf>
    <xf numFmtId="239" fontId="15" fillId="0" borderId="2" xfId="1" applyNumberFormat="1" applyFont="1" applyFill="1" applyBorder="1" applyAlignment="1">
      <alignment horizontal="right" vertical="center" wrapText="1"/>
    </xf>
    <xf numFmtId="239" fontId="12" fillId="0" borderId="2" xfId="1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 applyProtection="1"/>
    <xf numFmtId="239" fontId="14" fillId="0" borderId="2" xfId="1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223" fontId="12" fillId="0" borderId="2" xfId="0" applyNumberFormat="1" applyFont="1" applyFill="1" applyBorder="1" applyAlignment="1" applyProtection="1">
      <alignment horizontal="left" vertical="center" wrapText="1"/>
    </xf>
    <xf numFmtId="238" fontId="13" fillId="0" borderId="2" xfId="855" applyNumberFormat="1" applyFont="1" applyFill="1" applyBorder="1" applyAlignment="1">
      <alignment horizontal="left" vertical="center" wrapText="1"/>
    </xf>
    <xf numFmtId="0" fontId="1" fillId="0" borderId="8" xfId="855" applyFont="1" applyFill="1" applyBorder="1" applyAlignment="1">
      <alignment vertical="center" wrapText="1"/>
    </xf>
  </cellXfs>
  <cellStyles count="9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05玉溪" xfId="49"/>
    <cellStyle name="?…????è [0.00]_Region Orders (2)" xfId="50"/>
    <cellStyle name="Heading" xfId="51"/>
    <cellStyle name="Normalny_Arkusz1" xfId="52"/>
    <cellStyle name="args.style" xfId="53"/>
    <cellStyle name="だ_Total (2)" xfId="54"/>
    <cellStyle name="Accent2 - 40%" xfId="55"/>
    <cellStyle name="_Book1_2_2013年部门预算车辆情况统计表" xfId="56"/>
    <cellStyle name="Calc Percent (1)" xfId="57"/>
    <cellStyle name="?…????è_Region Orders (2)" xfId="58"/>
    <cellStyle name="?? 2 2" xfId="59"/>
    <cellStyle name="计算 2" xfId="60"/>
    <cellStyle name="Unprotect" xfId="61"/>
    <cellStyle name="差_奖励补助测算5.23新" xfId="62"/>
    <cellStyle name="日期" xfId="63"/>
    <cellStyle name="Accent2 - 60%" xfId="64"/>
    <cellStyle name="差_2009年一般性转移支付标准工资_奖励补助测算5.22测试" xfId="65"/>
    <cellStyle name="_2006年综合经营计划表（城北支行版5）" xfId="66"/>
    <cellStyle name="_kcb" xfId="67"/>
    <cellStyle name="Œ…‹æØ‚è_Region Orders (2)" xfId="68"/>
    <cellStyle name="_ET_STYLE_NoName_00__Sheet3" xfId="69"/>
    <cellStyle name="常规 6" xfId="70"/>
    <cellStyle name="60% - 强调文字颜色 2 3" xfId="71"/>
    <cellStyle name="entry" xfId="72"/>
    <cellStyle name="Entered" xfId="73"/>
    <cellStyle name="PrePop Units (1)" xfId="74"/>
    <cellStyle name="差_教师绩效工资测算表（离退休按各地上报数测算）2009年1月1日" xfId="75"/>
    <cellStyle name="差_2007年政法部门业务指标" xfId="76"/>
    <cellStyle name="百分比 7" xfId="77"/>
    <cellStyle name="好_奖励补助测算5.23新" xfId="78"/>
    <cellStyle name="差_指标五" xfId="79"/>
    <cellStyle name="常规 5 2" xfId="80"/>
    <cellStyle name="Calc Units (0)" xfId="81"/>
    <cellStyle name="差_奖励补助测算5.22测试" xfId="82"/>
    <cellStyle name="Currency$[0]" xfId="83"/>
    <cellStyle name="t_HVAC Equipment (3)_2013年部门预算车辆情况统计表" xfId="84"/>
    <cellStyle name="常规 2_2011年战略性业务激励费用挂价表（0301）" xfId="85"/>
    <cellStyle name="百分比 4" xfId="86"/>
    <cellStyle name="_国贸底稿zhj" xfId="87"/>
    <cellStyle name="百分比 5" xfId="88"/>
    <cellStyle name="0%" xfId="89"/>
    <cellStyle name="0,0_x000d__x000a_NA_x000d__x000a_" xfId="90"/>
    <cellStyle name="桁区切り_１１月価格表" xfId="91"/>
    <cellStyle name="百分比 6" xfId="92"/>
    <cellStyle name="Accent6_2013年部门预算车辆情况统计表" xfId="93"/>
    <cellStyle name="好_Book1_1_项目支出明细表科室第二稿(汇报郭局长修改后）" xfId="94"/>
    <cellStyle name="_ZMN-赵王宾馆底稿" xfId="95"/>
    <cellStyle name="标Ƙ" xfId="96"/>
    <cellStyle name="?? 2" xfId="97"/>
    <cellStyle name="_ET_STYLE_NoName_00__Book1_2013年部门预算车辆情况统计表" xfId="98"/>
    <cellStyle name="Input" xfId="99"/>
    <cellStyle name="40% - 强调文字颜色 4 2" xfId="100"/>
    <cellStyle name="差_Book1_1_2013年部门预算车辆情况统计表" xfId="101"/>
    <cellStyle name="Link Units (1)" xfId="102"/>
    <cellStyle name="_1123试算平衡表（模板）（马雪泉）" xfId="103"/>
    <cellStyle name="_long term loan - others 300504" xfId="104"/>
    <cellStyle name="Accent3_2013年部门预算车辆情况统计表" xfId="105"/>
    <cellStyle name="好_三季度－表二" xfId="106"/>
    <cellStyle name="Currency [0]" xfId="107"/>
    <cellStyle name="差_教育厅提供义务教育及高中教师人数（2009年1月6日）" xfId="108"/>
    <cellStyle name="_2007年一季报(待披露0422)" xfId="109"/>
    <cellStyle name="差_Book2" xfId="110"/>
    <cellStyle name="Enter Units (0)" xfId="111"/>
    <cellStyle name="20% - 强调文字颜色 3 3" xfId="112"/>
    <cellStyle name="Heading 3" xfId="113"/>
    <cellStyle name="常规 8 2" xfId="114"/>
    <cellStyle name="链接单元格 3" xfId="115"/>
    <cellStyle name="Link Units (0)" xfId="116"/>
    <cellStyle name="_ET_STYLE_NoName_00__Book1_2_项目支出明细表科室第二稿(汇报郭局长修改后）" xfId="117"/>
    <cellStyle name="输出 2" xfId="118"/>
    <cellStyle name="0.0%" xfId="119"/>
    <cellStyle name="Output Line Items" xfId="120"/>
    <cellStyle name="_部门分解表" xfId="121"/>
    <cellStyle name="_Part III.200406.Loan and Liabilities details.(Site Name)_Shenhua PBC package 050530" xfId="122"/>
    <cellStyle name="PSChar" xfId="123"/>
    <cellStyle name="计算 3" xfId="124"/>
    <cellStyle name="常规 2 2_Book1" xfId="125"/>
    <cellStyle name="?? 2 3" xfId="126"/>
    <cellStyle name="_特色理财产品统计表1" xfId="127"/>
    <cellStyle name="差_Book1_Book1_1" xfId="128"/>
    <cellStyle name="F2" xfId="129"/>
    <cellStyle name="差_2006年全省财力计算表（中央、决算）" xfId="130"/>
    <cellStyle name="适中 2" xfId="131"/>
    <cellStyle name="好_业务工作量指标" xfId="132"/>
    <cellStyle name="1" xfId="133"/>
    <cellStyle name="差_Book1_Book1_2" xfId="134"/>
    <cellStyle name="だ[0]_PLDT" xfId="135"/>
    <cellStyle name="_弱电系统设备配置报价清单" xfId="136"/>
    <cellStyle name="F3" xfId="137"/>
    <cellStyle name="好_云南省2008年中小学教职工情况（教育厅提供20090101加工整理）" xfId="138"/>
    <cellStyle name="好_县级公安机关公用经费标准奖励测算方案（定稿）" xfId="139"/>
    <cellStyle name="好_Book1_表2" xfId="140"/>
    <cellStyle name="????_Analysis of Loans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t_项目支出明细表科室第二稿(汇报郭局长修改后）" xfId="148"/>
    <cellStyle name="?_临夏市_7" xfId="149"/>
    <cellStyle name="差_2009年一般性转移支付标准工资_奖励补助测算7.25 (version 1) (version 1)" xfId="150"/>
    <cellStyle name="_x0007_" xfId="151"/>
    <cellStyle name="_Book1" xfId="152"/>
    <cellStyle name="?" xfId="153"/>
    <cellStyle name="_ET_STYLE_NoName_00__Book1_1_项目支出明细表科室第二稿(汇报郭局长修改后）" xfId="154"/>
    <cellStyle name="??" xfId="155"/>
    <cellStyle name="?? [0]" xfId="156"/>
    <cellStyle name="捠壿 [0.00]_Region Orders (2)" xfId="157"/>
    <cellStyle name="Accent4 - 60%" xfId="158"/>
    <cellStyle name="烹拳_ +Foil &amp; -FOIL &amp; PAPER" xfId="159"/>
    <cellStyle name="style2" xfId="160"/>
    <cellStyle name="???? [0.00]_Analysis of Loans" xfId="161"/>
    <cellStyle name="Percent[2]" xfId="162"/>
    <cellStyle name="砯刽 [0]_PLDT" xfId="163"/>
    <cellStyle name="?_临夏市_5" xfId="164"/>
    <cellStyle name="_建会〔2007〕209号附件：核算码与COA段值映射关系表" xfId="165"/>
    <cellStyle name="60% - 强调文字颜色 3 3" xfId="166"/>
    <cellStyle name="?鹎%U龡&amp;H?_x0008__x001c__x001c_?_x0007__x0001__x0001_" xfId="167"/>
    <cellStyle name="Calc Currency (0) 2" xfId="168"/>
    <cellStyle name="ColLevel_0" xfId="169"/>
    <cellStyle name="差_2006年水利统计指标统计表" xfId="170"/>
    <cellStyle name="@_text" xfId="171"/>
    <cellStyle name="_KPMG original version_(中企华)审计评估联合申报明细表.V1" xfId="172"/>
    <cellStyle name="@ET_Style?@font-face" xfId="173"/>
    <cellStyle name="Header2" xfId="174"/>
    <cellStyle name="_#2011六项定额预测表" xfId="175"/>
    <cellStyle name="40% - Accent2" xfId="176"/>
    <cellStyle name="㼿㼿?" xfId="177"/>
    <cellStyle name="好_2009年一般性转移支付标准工资_~4190974" xfId="178"/>
    <cellStyle name="_(电解铝)报表调整模板" xfId="179"/>
    <cellStyle name="Accent3 - 60%" xfId="180"/>
    <cellStyle name="_Book1_1_2013年部门预算车辆情况统计表" xfId="181"/>
    <cellStyle name="Followed Hyperlink_8-邢台折~3" xfId="182"/>
    <cellStyle name="_（黄岛电厂）报表" xfId="183"/>
    <cellStyle name="_(中企华)审计评估联合申报明细表.V1" xfId="184"/>
    <cellStyle name="_~0254683" xfId="185"/>
    <cellStyle name="Œ…‹æØ‚è [0.00]_Region Orders (2)" xfId="186"/>
    <cellStyle name="_~1542229" xfId="187"/>
    <cellStyle name="_2007年综合经营计划表样(计划处20061016)" xfId="188"/>
    <cellStyle name="_~1723196" xfId="189"/>
    <cellStyle name="KPMG Heading 3" xfId="190"/>
    <cellStyle name="_☆2010年综合经营计划长期摊销费测算表" xfId="191"/>
    <cellStyle name="Link Currency (0)" xfId="192"/>
    <cellStyle name="百分比 2 2" xfId="193"/>
    <cellStyle name="_02青岛新增" xfId="194"/>
    <cellStyle name="Enter Currency (2)" xfId="195"/>
    <cellStyle name="_0712中间业务通报0112" xfId="196"/>
    <cellStyle name="差_奖励补助测算7.25" xfId="197"/>
    <cellStyle name="Millares_96 Risk" xfId="198"/>
    <cellStyle name="_07城北利润计划0" xfId="199"/>
    <cellStyle name="_财务处工作底稿-WB" xfId="200"/>
    <cellStyle name="好_2006年全省财力计算表（中央、决算）" xfId="201"/>
    <cellStyle name="_07年1月考核上报表" xfId="202"/>
    <cellStyle name="style" xfId="203"/>
    <cellStyle name="_07年中间业务调整计划（报总行公司部20070731）" xfId="204"/>
    <cellStyle name="_07年利润测算" xfId="205"/>
    <cellStyle name="Comma  - Style8" xfId="206"/>
    <cellStyle name="_07年中间业务调整计划（报总行）" xfId="207"/>
    <cellStyle name="_2010年工资测算表0309" xfId="208"/>
    <cellStyle name="_1" xfId="209"/>
    <cellStyle name="差 2" xfId="210"/>
    <cellStyle name="_1季度计划" xfId="211"/>
    <cellStyle name="_ZMN-3514底稿－年审" xfId="212"/>
    <cellStyle name="好_2007年政法部门业务指标" xfId="213"/>
    <cellStyle name="_2005年综合经营计划表（调整后公式）" xfId="214"/>
    <cellStyle name="_2006年报表调整-常林股份公司(本部)" xfId="215"/>
    <cellStyle name="category" xfId="216"/>
    <cellStyle name="Comma  - Style3" xfId="217"/>
    <cellStyle name="_2006国贸报表及附注修改后" xfId="218"/>
    <cellStyle name="_审计调查表.V3" xfId="219"/>
    <cellStyle name="_2006年度报表" xfId="220"/>
    <cellStyle name="_2006年统筹外资金划拨" xfId="221"/>
    <cellStyle name="20% - Accent2" xfId="222"/>
    <cellStyle name="_2006年综合经营计划表（云南行用表）" xfId="223"/>
    <cellStyle name="砯刽_PLDT" xfId="224"/>
    <cellStyle name="差_2009年一般性转移支付标准工资_不用软件计算9.1不考虑经费管理评价xl" xfId="225"/>
    <cellStyle name="_2007各网点中间业务月收入通报工作表070708" xfId="226"/>
    <cellStyle name="_2007年KPI计划分解表(部门上报样表)" xfId="227"/>
    <cellStyle name="0.00%" xfId="228"/>
    <cellStyle name="标题 2 2" xfId="229"/>
    <cellStyle name="百分比 5 2" xfId="230"/>
    <cellStyle name="_2007综合经营计划表" xfId="231"/>
    <cellStyle name="Column_Title" xfId="232"/>
    <cellStyle name="0,0_x000d__x000a_NA_x000d__x000a_ 2" xfId="233"/>
    <cellStyle name="Grey" xfId="234"/>
    <cellStyle name="_2008-7" xfId="235"/>
    <cellStyle name="_2008年存贷款内外部利率-供综合经营计划-20071227" xfId="236"/>
    <cellStyle name="_2008年中间业务计划（汇总）" xfId="237"/>
    <cellStyle name="分级显示行_1_13区汇总" xfId="238"/>
    <cellStyle name="差_汇总-县级财政报表附表" xfId="239"/>
    <cellStyle name="_2009-1" xfId="240"/>
    <cellStyle name="_kcb1" xfId="241"/>
    <cellStyle name="_20100326高清市院遂宁检察院1080P配置清单26日改" xfId="242"/>
    <cellStyle name="好_2008年县级公安保障标准落实奖励经费分配测算" xfId="243"/>
    <cellStyle name="_ET_STYLE_NoName_00__Book1_2_社保口项目支出明细表科室第二稿(汇报郭局长修改后）" xfId="244"/>
    <cellStyle name="_2010年度六项费用计划（0310）" xfId="245"/>
    <cellStyle name="差_副本73283696546880457822010-04-29 2" xfId="246"/>
    <cellStyle name="_2010年预算申报表(2010-02)v5二级行打印(拨备new)" xfId="247"/>
    <cellStyle name="_2011年各行基数及计划增量调查表（部门上报汇总）" xfId="248"/>
    <cellStyle name="好_2007年人员分部门统计表" xfId="249"/>
    <cellStyle name="60% - 强调文字颜色 6 2" xfId="250"/>
    <cellStyle name="t_社保口项目支出明细表科室第二稿(汇报郭局长修改后）" xfId="251"/>
    <cellStyle name="_3543底稿王岚" xfId="252"/>
    <cellStyle name="_5303工厂底稿王岚" xfId="253"/>
    <cellStyle name="Subtotal" xfId="254"/>
    <cellStyle name="_8月各行减值计算" xfId="255"/>
    <cellStyle name="㼿㼿㼿㼿?" xfId="256"/>
    <cellStyle name="差_Book1_2013年部门预算车辆情况统计表" xfId="257"/>
    <cellStyle name="_long term loan - others 300504_Shenhua PBC package 050530_(中企华)审计评估联合申报明细表.V1" xfId="258"/>
    <cellStyle name="好_汇总-县级财政报表附表" xfId="259"/>
    <cellStyle name="_Book1_1" xfId="260"/>
    <cellStyle name="_ZMN05年审底稿－桂林橡胶‘" xfId="261"/>
    <cellStyle name="Calc Percent (2)" xfId="262"/>
    <cellStyle name="F5" xfId="263"/>
    <cellStyle name="_Book1_1_Book1" xfId="264"/>
    <cellStyle name="千位_ 方正PC" xfId="265"/>
    <cellStyle name="_Book1_1_社保口项目支出明细表科室第二稿(汇报郭局长修改后）" xfId="266"/>
    <cellStyle name="好_城建部门" xfId="267"/>
    <cellStyle name="_Book1_1_项目支出明细表科室第二稿(汇报郭局长修改后）" xfId="268"/>
    <cellStyle name="汇总 2" xfId="269"/>
    <cellStyle name="Comma  - Style5" xfId="270"/>
    <cellStyle name="_计划表2－3：产品业务计划表" xfId="271"/>
    <cellStyle name="Accent2 - 20%" xfId="272"/>
    <cellStyle name="_Book1_2" xfId="273"/>
    <cellStyle name="F6" xfId="274"/>
    <cellStyle name="千位分隔 5" xfId="275"/>
    <cellStyle name="好_Book1_4" xfId="276"/>
    <cellStyle name="_Book1_2_Book1" xfId="277"/>
    <cellStyle name="检查单元格 2" xfId="278"/>
    <cellStyle name="归盒啦_95" xfId="279"/>
    <cellStyle name="Currency\[0]" xfId="280"/>
    <cellStyle name="Linked Cell" xfId="281"/>
    <cellStyle name="_Book1_2_社保口项目支出明细表科室第二稿(汇报郭局长修改后）" xfId="282"/>
    <cellStyle name="Comma[2]" xfId="283"/>
    <cellStyle name="常规 3_2013年部门预算车辆情况统计表" xfId="284"/>
    <cellStyle name="_Book1_2_项目支出明细表科室第二稿(汇报郭局长修改后）" xfId="285"/>
    <cellStyle name="20% - Accent3" xfId="286"/>
    <cellStyle name="_Book1_2013年部门预算车辆情况统计表" xfId="287"/>
    <cellStyle name="好_Book1_项目支出明细表科室第二稿(汇报郭局长修改后）" xfId="288"/>
    <cellStyle name="sstot" xfId="289"/>
    <cellStyle name="KPMG Normal Text" xfId="290"/>
    <cellStyle name="_Book1_3" xfId="291"/>
    <cellStyle name="F7" xfId="292"/>
    <cellStyle name="Heading 1" xfId="293"/>
    <cellStyle name="_Book1_3_2013年部门预算车辆情况统计表" xfId="294"/>
    <cellStyle name="_审计资料清单附件3—2004年" xfId="295"/>
    <cellStyle name="_Part III.200406.Loan and Liabilities details.(Site Name)_KPMG original version_附件1：审计评估联合申报明细表" xfId="296"/>
    <cellStyle name="_费用_Book1" xfId="297"/>
    <cellStyle name="_分行操作风险测算" xfId="298"/>
    <cellStyle name="20% - Accent1" xfId="299"/>
    <cellStyle name="Accent1 - 20%" xfId="300"/>
    <cellStyle name="_Book1_3_Book1" xfId="301"/>
    <cellStyle name="_Book1_3_社保口项目支出明细表科室第二稿(汇报郭局长修改后）" xfId="302"/>
    <cellStyle name="_Book1_3_项目支出明细表科室第二稿(汇报郭局长修改后）" xfId="303"/>
    <cellStyle name="好_03昭通" xfId="304"/>
    <cellStyle name="_Book1_4" xfId="305"/>
    <cellStyle name="F8" xfId="306"/>
    <cellStyle name="20% - 强调文字颜色 3 2" xfId="307"/>
    <cellStyle name="Heading 2" xfId="308"/>
    <cellStyle name="寘嬫愗傝 [0.00]_Region Orders (2)" xfId="309"/>
    <cellStyle name="_Book1_Book1" xfId="310"/>
    <cellStyle name="_Book1_社保口项目支出明细表科室第二稿(汇报郭局长修改后）" xfId="311"/>
    <cellStyle name="_Book1_项目支出明细表科室第二稿(汇报郭局长修改后）" xfId="312"/>
    <cellStyle name="_CBRE明细表" xfId="313"/>
    <cellStyle name="_姓名核对信息备案表" xfId="314"/>
    <cellStyle name="style1" xfId="315"/>
    <cellStyle name="_CCB.HO.New TB template.CCB PRC IAS Sorting.040223 trial run" xfId="316"/>
    <cellStyle name="EY House" xfId="317"/>
    <cellStyle name="_ET_STYLE_NoName_00_" xfId="318"/>
    <cellStyle name="_ET_STYLE_NoName_00__2013年部门预算车辆情况统计表" xfId="319"/>
    <cellStyle name="好_530623_2006年县级财政报表附表" xfId="320"/>
    <cellStyle name="_ET_STYLE_NoName_00__2013年部门预算项目及车辆核对表（农业、经建）" xfId="321"/>
    <cellStyle name="wrap" xfId="322"/>
    <cellStyle name="_ET_STYLE_NoName_00__Book1" xfId="323"/>
    <cellStyle name="_ET_STYLE_NoName_00__Book1_1" xfId="324"/>
    <cellStyle name="_ET_STYLE_NoName_00__Book1_1_2013年部门预算车辆情况统计表" xfId="325"/>
    <cellStyle name="Link Currency (2)" xfId="326"/>
    <cellStyle name="_ET_STYLE_NoName_00__Book1_1_Book1" xfId="327"/>
    <cellStyle name="差_副本73283696546880457822010-04-29" xfId="328"/>
    <cellStyle name="_ET_STYLE_NoName_00__Book1_1_社保口项目支出明细表科室第二稿(汇报郭局长修改后）" xfId="329"/>
    <cellStyle name="差_2006年基础数据" xfId="330"/>
    <cellStyle name="Accent1 - 40%" xfId="331"/>
    <cellStyle name="_ET_STYLE_NoName_00__Book1_2" xfId="332"/>
    <cellStyle name="Accent5 - 20%" xfId="333"/>
    <cellStyle name="好_11大理" xfId="334"/>
    <cellStyle name="Mon閠aũre_!!!GO" xfId="335"/>
    <cellStyle name="_ET_STYLE_NoName_00__Book1_3" xfId="336"/>
    <cellStyle name="_分解表（调整）" xfId="337"/>
    <cellStyle name="40% - 强调文字颜色 3 2" xfId="338"/>
    <cellStyle name="_ET_STYLE_NoName_00__Book1_Book1" xfId="339"/>
    <cellStyle name="_ET_STYLE_NoName_00__Book1_社保口项目支出明细表科室第二稿(汇报郭局长修改后）" xfId="340"/>
    <cellStyle name="20% - 强调文字颜色 6 2" xfId="341"/>
    <cellStyle name="_ET_STYLE_NoName_00__Book1_项目支出明细表科室第二稿(汇报郭局长修改后）" xfId="342"/>
    <cellStyle name="_公司部1210" xfId="343"/>
    <cellStyle name="_ET_STYLE_NoName_00__社保口项目支出明细表科室第二稿(汇报郭局长修改后）" xfId="344"/>
    <cellStyle name="好_高中教师人数（教育厅1.6日提供）" xfId="345"/>
    <cellStyle name="好_~5676413" xfId="346"/>
    <cellStyle name="Percent [0%]" xfId="347"/>
    <cellStyle name="_ET_STYLE_NoName_00__项目支出明细表科室第二稿(汇报郭局长修改后）" xfId="348"/>
    <cellStyle name="_IPO 财务报表" xfId="349"/>
    <cellStyle name="通貨 [0.00]_１１月価格表" xfId="350"/>
    <cellStyle name="_KPI指标体系表(定)" xfId="351"/>
    <cellStyle name="revised" xfId="352"/>
    <cellStyle name="_KPMG original version" xfId="353"/>
    <cellStyle name="_KPMG original version_附件1：审计评估联合申报明细表" xfId="354"/>
    <cellStyle name="_long term loan - others 300504_(中企华)审计评估联合申报明细表.V1" xfId="355"/>
    <cellStyle name="_long term loan - others 300504_KPMG original version" xfId="356"/>
    <cellStyle name="Accent4_2013年部门预算车辆情况统计表" xfId="357"/>
    <cellStyle name="_long term loan - others 300504_KPMG original version_(中企华)审计评估联合申报明细表.V1" xfId="358"/>
    <cellStyle name="_long term loan - others 300504_KPMG original version_附件1：审计评估联合申报明细表" xfId="359"/>
    <cellStyle name="常规 13" xfId="360"/>
    <cellStyle name="_long term loan - others 300504_Shenhua PBC package 050530" xfId="361"/>
    <cellStyle name="Currency1" xfId="362"/>
    <cellStyle name="适中 3" xfId="363"/>
    <cellStyle name="{Thousand}" xfId="364"/>
    <cellStyle name="_long term loan - others 300504_Shenhua PBC package 050530_附件1：审计评估联合申报明细表" xfId="365"/>
    <cellStyle name="F4" xfId="366"/>
    <cellStyle name="_long term loan - others 300504_附件1：审计评估联合申报明细表" xfId="367"/>
    <cellStyle name="常规 2 5" xfId="368"/>
    <cellStyle name="差_云南农村义务教育统计表" xfId="369"/>
    <cellStyle name="_long term loan - others 300504_审计调查表.V3" xfId="370"/>
    <cellStyle name="强调文字颜色 4 2" xfId="371"/>
    <cellStyle name="60% - Accent5" xfId="372"/>
    <cellStyle name="_Part III.200406.Loan and Liabilities details.(Site Name)" xfId="373"/>
    <cellStyle name="烹拳 [0]_ +Foil &amp; -FOIL &amp; PAPER" xfId="374"/>
    <cellStyle name="_Part III.200406.Loan and Liabilities details.(Site Name)_(中企华)审计评估联合申报明细表.V1" xfId="375"/>
    <cellStyle name="差_县级基础数据" xfId="376"/>
    <cellStyle name="Currency [00]" xfId="377"/>
    <cellStyle name="Moneda [0]_96 Risk" xfId="378"/>
    <cellStyle name="常规 7 2" xfId="379"/>
    <cellStyle name="_Part III.200406.Loan and Liabilities details.(Site Name)_KPMG original version" xfId="380"/>
    <cellStyle name="_Part III.200406.Loan and Liabilities details.(Site Name)_KPMG original version_(中企华)审计评估联合申报明细表.V1" xfId="381"/>
    <cellStyle name="_Part III.200406.Loan and Liabilities details.(Site Name)_Shenhua PBC package 050530_(中企华)审计评估联合申报明细表.V1" xfId="382"/>
    <cellStyle name="40% - 强调文字颜色 2 3" xfId="383"/>
    <cellStyle name="好 2" xfId="384"/>
    <cellStyle name="_Part III.200406.Loan and Liabilities details.(Site Name)_Shenhua PBC package 050530_附件1：审计评估联合申报明细表" xfId="385"/>
    <cellStyle name="entry box" xfId="386"/>
    <cellStyle name="_Part III.200406.Loan and Liabilities details.(Site Name)_附件1：审计评估联合申报明细表" xfId="387"/>
    <cellStyle name="20% - 强调文字颜色 2 3" xfId="388"/>
    <cellStyle name="千位分隔 2" xfId="389"/>
    <cellStyle name="好_Book1_1" xfId="390"/>
    <cellStyle name="_Part III.200406.Loan and Liabilities details.(Site Name)_审计调查表.V3" xfId="391"/>
    <cellStyle name="_定稿表" xfId="392"/>
    <cellStyle name="_Shenhua PBC package 050530" xfId="393"/>
    <cellStyle name="_Shenhua PBC package 050530_(中企华)审计评估联合申报明细表.V1" xfId="394"/>
    <cellStyle name="Pourcentage_pldt" xfId="395"/>
    <cellStyle name="_Shenhua PBC package 050530_附件1：审计评估联合申报明细表" xfId="396"/>
    <cellStyle name="差_2009年一般性转移支付标准工资_奖励补助测算5.23新" xfId="397"/>
    <cellStyle name="_ZMN年审底稿－黎明化工研究院" xfId="398"/>
    <cellStyle name="_ZMN原料厂底稿2005" xfId="399"/>
    <cellStyle name="_双沟集团长期投资" xfId="400"/>
    <cellStyle name="_常林股份2006合并报表" xfId="401"/>
    <cellStyle name="_综合考评2007" xfId="402"/>
    <cellStyle name="_钞币安防汇总" xfId="403"/>
    <cellStyle name="_城北支行2008年KPI计划考核上报样表" xfId="404"/>
    <cellStyle name="_川崎报表TB" xfId="405"/>
    <cellStyle name="_主要指标监测表0930" xfId="406"/>
    <cellStyle name="_川崎正式报表" xfId="407"/>
    <cellStyle name="e鯪9Y_x000b_" xfId="408"/>
    <cellStyle name="Input Cells 2" xfId="409"/>
    <cellStyle name="Sheet Head" xfId="410"/>
    <cellStyle name="_单户" xfId="411"/>
    <cellStyle name="差_2008年县级公安保障标准落实奖励经费分配测算" xfId="412"/>
    <cellStyle name="RowLevel_0" xfId="413"/>
    <cellStyle name="差_~5676413" xfId="414"/>
    <cellStyle name="_二级行主指表2009" xfId="415"/>
    <cellStyle name="_方案附件13：2007综合经营计划表（云南）" xfId="416"/>
    <cellStyle name="_房屋建筑评估申报表" xfId="417"/>
    <cellStyle name="_房租费计划" xfId="418"/>
    <cellStyle name="强调文字颜色 5 2" xfId="419"/>
    <cellStyle name="_费用" xfId="420"/>
    <cellStyle name="_附件1：审计评估联合申报明细表" xfId="421"/>
    <cellStyle name="强调 3" xfId="422"/>
    <cellStyle name="_附件一 分行责任中心预算管理相关报表071212" xfId="423"/>
    <cellStyle name="60% - Accent2" xfId="424"/>
    <cellStyle name="_复件 IPO 财务报表" xfId="425"/>
    <cellStyle name="_给培训方的名单" xfId="426"/>
    <cellStyle name="_激励费用表" xfId="427"/>
    <cellStyle name="_计划表式口径1011（产品计划编制表）" xfId="428"/>
    <cellStyle name="標準_1.中国建行主要会表格式" xfId="429"/>
    <cellStyle name="_济铁财务处税金底稿-WB" xfId="430"/>
    <cellStyle name="Accent4" xfId="431"/>
    <cellStyle name="_减值测算相关报表（反馈计财部1212）" xfId="432"/>
    <cellStyle name="20% - Accent5" xfId="433"/>
    <cellStyle name="_经济资本系数20061129" xfId="434"/>
    <cellStyle name="Monétaire_!!!GO" xfId="435"/>
    <cellStyle name="_利润表科目的基本对照表4（马雪泉）" xfId="436"/>
    <cellStyle name="好_Book1_5" xfId="437"/>
    <cellStyle name="_林海股份报表2006" xfId="438"/>
    <cellStyle name="_期间费用1" xfId="439"/>
    <cellStyle name="_实业公司ZMN底稿" xfId="440"/>
    <cellStyle name="pricing" xfId="441"/>
    <cellStyle name="_取数" xfId="442"/>
    <cellStyle name="常规 12" xfId="443"/>
    <cellStyle name="_人力费用测算表" xfId="444"/>
    <cellStyle name="Accent5 - 60%" xfId="445"/>
    <cellStyle name="_沈阳化工股份报表06" xfId="446"/>
    <cellStyle name="_条线计划汇总" xfId="447"/>
    <cellStyle name="_同皓应收、票据、预收" xfId="448"/>
    <cellStyle name="_同皓应收账龄划分" xfId="449"/>
    <cellStyle name="常规 6_Book1" xfId="450"/>
    <cellStyle name="差_2007年检察院案件数" xfId="451"/>
    <cellStyle name="_网络改造通信费用测算表（20090820）" xfId="452"/>
    <cellStyle name="Accent3" xfId="453"/>
    <cellStyle name="样式 1" xfId="454"/>
    <cellStyle name="_网上公布名单" xfId="455"/>
    <cellStyle name="Prefilled" xfId="456"/>
    <cellStyle name="强调文字颜色 2 2" xfId="457"/>
    <cellStyle name="_文函专递0211-施工企业调查表（附件）" xfId="458"/>
    <cellStyle name="_修改后的资产负债表科目对照表1021（马雪泉）" xfId="459"/>
    <cellStyle name="_预收其他应付内部往来" xfId="460"/>
    <cellStyle name="price" xfId="461"/>
    <cellStyle name="强调 2" xfId="462"/>
    <cellStyle name="む|靇Revenuenuesy L" xfId="463"/>
    <cellStyle name="_中间业务挂价表（公司部+500）2" xfId="464"/>
    <cellStyle name="60% - Accent1" xfId="465"/>
    <cellStyle name="{Comma [0]}" xfId="466"/>
    <cellStyle name="差 3" xfId="467"/>
    <cellStyle name="{Comma}" xfId="468"/>
    <cellStyle name="{Date}" xfId="469"/>
    <cellStyle name="{Month}" xfId="470"/>
    <cellStyle name="60% - Accent4" xfId="471"/>
    <cellStyle name="per.style" xfId="472"/>
    <cellStyle name="常规 2 4" xfId="473"/>
    <cellStyle name="{Thousand [0]}" xfId="474"/>
    <cellStyle name="PSInt" xfId="475"/>
    <cellStyle name="{Percent}" xfId="476"/>
    <cellStyle name="差_2008云南省分县市中小学教职工统计表（教育厅提供）" xfId="477"/>
    <cellStyle name="{Z'0000(1 dec)}" xfId="478"/>
    <cellStyle name="{Z'0000(4 dec)}" xfId="479"/>
    <cellStyle name="Standard_AREAS" xfId="480"/>
    <cellStyle name="0,0_x000d__x000a_NA_x000d__x000a__Book1" xfId="481"/>
    <cellStyle name="20% - Accent4" xfId="482"/>
    <cellStyle name="20% - Accent6" xfId="483"/>
    <cellStyle name="差_奖励补助测算5.24冯铸" xfId="484"/>
    <cellStyle name="t_HVAC Equipment (3)_Book1" xfId="485"/>
    <cellStyle name="20% - 强调文字颜色 1 2" xfId="486"/>
    <cellStyle name="20% - 强调文字颜色 1 3" xfId="487"/>
    <cellStyle name="20% - 强调文字颜色 2 2" xfId="488"/>
    <cellStyle name="20% - 强调文字颜色 4 2" xfId="489"/>
    <cellStyle name="Mon閠aire_!!!GO" xfId="490"/>
    <cellStyle name="20% - 强调文字颜色 4 3" xfId="491"/>
    <cellStyle name="Monétaire [0]_!!!GO" xfId="492"/>
    <cellStyle name="20% - 强调文字颜色 5 2" xfId="493"/>
    <cellStyle name="20% - 强调文字颜色 5 3" xfId="494"/>
    <cellStyle name="Input Cells_2013年部门预算车辆情况统计表" xfId="495"/>
    <cellStyle name="好_县级基础数据" xfId="496"/>
    <cellStyle name="差_业务工作量指标" xfId="497"/>
    <cellStyle name="20% - 强调文字颜色 6 3" xfId="498"/>
    <cellStyle name="40% - Accent1" xfId="499"/>
    <cellStyle name="40% - Accent3" xfId="500"/>
    <cellStyle name="40% - Accent4" xfId="501"/>
    <cellStyle name="Normal - Style1" xfId="502"/>
    <cellStyle name="警告文本 2" xfId="503"/>
    <cellStyle name="40% - Accent5" xfId="504"/>
    <cellStyle name="警告文本 3" xfId="505"/>
    <cellStyle name="40% - Accent6" xfId="506"/>
    <cellStyle name="差_指标四" xfId="507"/>
    <cellStyle name="40% - 强调文字颜色 1 2" xfId="508"/>
    <cellStyle name="常规 9 2" xfId="509"/>
    <cellStyle name="40% - 强调文字颜色 1 3" xfId="510"/>
    <cellStyle name="Accent1" xfId="511"/>
    <cellStyle name="40% - 强调文字颜色 2 2" xfId="512"/>
    <cellStyle name="Comma,0" xfId="513"/>
    <cellStyle name="40% - 强调文字颜色 3 3" xfId="514"/>
    <cellStyle name="40% - 强调文字颜色 4 3" xfId="515"/>
    <cellStyle name="40% - 强调文字颜色 5 2" xfId="516"/>
    <cellStyle name="好_2006年分析表" xfId="517"/>
    <cellStyle name="40% - 强调文字颜色 5 3" xfId="518"/>
    <cellStyle name="40% - 强调文字颜色 6 2" xfId="519"/>
    <cellStyle name="好_下半年禁毒办案经费分配2544.3万元" xfId="520"/>
    <cellStyle name="40% - 强调文字颜色 6 3" xfId="521"/>
    <cellStyle name="60% - Accent3" xfId="522"/>
    <cellStyle name="60% - Accent6" xfId="523"/>
    <cellStyle name="t" xfId="524"/>
    <cellStyle name="差_Book1_社保口项目支出明细表科室第二稿(汇报郭局长修改后）" xfId="525"/>
    <cellStyle name="好_检验表" xfId="526"/>
    <cellStyle name="强调文字颜色 4 3" xfId="527"/>
    <cellStyle name="Heading 4" xfId="528"/>
    <cellStyle name="商品名称" xfId="529"/>
    <cellStyle name="60% - 强调文字颜色 1 2" xfId="530"/>
    <cellStyle name="60% - 强调文字颜色 1 3" xfId="531"/>
    <cellStyle name="콤마 [0]_1.24분기 평가표 " xfId="532"/>
    <cellStyle name="Accent5_2013年部门预算车辆情况统计表" xfId="533"/>
    <cellStyle name="60% - 强调文字颜色 2 2" xfId="534"/>
    <cellStyle name="常规 5" xfId="535"/>
    <cellStyle name="60% - 强调文字颜色 3 2" xfId="536"/>
    <cellStyle name="Neutral" xfId="537"/>
    <cellStyle name="60% - 强调文字颜色 4 2" xfId="538"/>
    <cellStyle name="60% - 强调文字颜色 4 3" xfId="539"/>
    <cellStyle name="差_奖励补助测算7.25 (version 1) (version 1)" xfId="540"/>
    <cellStyle name="60% - 强调文字颜色 5 2" xfId="541"/>
    <cellStyle name="Currency,2" xfId="542"/>
    <cellStyle name="60% - 强调文字颜色 5 3" xfId="543"/>
    <cellStyle name="60% - 强调文字颜色 6 3" xfId="544"/>
    <cellStyle name="Linked Cells 2" xfId="545"/>
    <cellStyle name="6mal" xfId="546"/>
    <cellStyle name="Accent1 - 60%" xfId="547"/>
    <cellStyle name="好_Book1_1_社保口项目支出明细表科室第二稿(汇报郭局长修改后）" xfId="548"/>
    <cellStyle name="Milliers_!!!GO" xfId="549"/>
    <cellStyle name="Accent1_2013年部门预算车辆情况统计表" xfId="550"/>
    <cellStyle name="好_指标四" xfId="551"/>
    <cellStyle name="Comma  - Style2" xfId="552"/>
    <cellStyle name="Accent3 - 20%" xfId="553"/>
    <cellStyle name="Accent2" xfId="554"/>
    <cellStyle name="Accent2_2013年部门预算车辆情况统计表" xfId="555"/>
    <cellStyle name="Mon閠aire [0]_!!!GO" xfId="556"/>
    <cellStyle name="好_0502通海县" xfId="557"/>
    <cellStyle name="Accent3 - 40%" xfId="558"/>
    <cellStyle name="Accent4 - 20%" xfId="559"/>
    <cellStyle name="PrePop Currency (2)" xfId="560"/>
    <cellStyle name="百分比 2 4 2" xfId="561"/>
    <cellStyle name="Accent4 - 40%" xfId="562"/>
    <cellStyle name="Accent5" xfId="563"/>
    <cellStyle name="好_2009年一般性转移支付标准工资_~5676413" xfId="564"/>
    <cellStyle name="Accent5 - 40%" xfId="565"/>
    <cellStyle name="千分位[0]_ 白土" xfId="566"/>
    <cellStyle name="Accent6" xfId="567"/>
    <cellStyle name="Accent6 - 20%" xfId="568"/>
    <cellStyle name="好_M03" xfId="569"/>
    <cellStyle name="Accent6 - 40%" xfId="570"/>
    <cellStyle name="Accent6 - 60%" xfId="571"/>
    <cellStyle name="Bad" xfId="572"/>
    <cellStyle name="Calc Currency (0)" xfId="573"/>
    <cellStyle name="Calc Currency (0)_2013年部门预算车辆情况统计表" xfId="574"/>
    <cellStyle name="Calc Currency (2)" xfId="575"/>
    <cellStyle name="Calc Units (1)" xfId="576"/>
    <cellStyle name="Percent_!!!GO" xfId="577"/>
    <cellStyle name="Percent[0]" xfId="578"/>
    <cellStyle name="Calc Units (2)" xfId="579"/>
    <cellStyle name="Currency$[2]" xfId="580"/>
    <cellStyle name="PSHeading" xfId="581"/>
    <cellStyle name="差_530623_2006年县级财政报表附表" xfId="582"/>
    <cellStyle name="Calculation" xfId="583"/>
    <cellStyle name="Check Cell" xfId="584"/>
    <cellStyle name="Col Heads" xfId="585"/>
    <cellStyle name="Column Headings" xfId="586"/>
    <cellStyle name="差_~4190974" xfId="587"/>
    <cellStyle name="Model" xfId="588"/>
    <cellStyle name="Column$Headings" xfId="589"/>
    <cellStyle name="Comma  - Style1" xfId="590"/>
    <cellStyle name="Comma  - Style4" xfId="591"/>
    <cellStyle name="Comma  - Style6" xfId="592"/>
    <cellStyle name="汇总 3" xfId="593"/>
    <cellStyle name="Comma [0]" xfId="594"/>
    <cellStyle name="Comma [00]" xfId="595"/>
    <cellStyle name="样式 1 2" xfId="596"/>
    <cellStyle name="comma zerodec" xfId="597"/>
    <cellStyle name="PrePop Units (0)" xfId="598"/>
    <cellStyle name="Comma,1" xfId="599"/>
    <cellStyle name="Comma,2" xfId="600"/>
    <cellStyle name="Comma[0]" xfId="601"/>
    <cellStyle name="差_2009年一般性转移支付标准工资_奖励补助测算5.24冯铸" xfId="602"/>
    <cellStyle name="差_云南省2008年中小学教师人数统计表" xfId="603"/>
    <cellStyle name="好_表1" xfId="604"/>
    <cellStyle name="Date" xfId="605"/>
    <cellStyle name="Comma_ SG&amp;A Bridge " xfId="606"/>
    <cellStyle name="差_云南省2008年中小学教职工情况（教育厅提供20090101加工整理）" xfId="607"/>
    <cellStyle name="好_指标五" xfId="608"/>
    <cellStyle name="Enter Currency (0)" xfId="609"/>
    <cellStyle name="好_表2" xfId="610"/>
    <cellStyle name="霓付 [0]_ +Foil &amp; -FOIL &amp; PAPER" xfId="611"/>
    <cellStyle name="comma-d" xfId="612"/>
    <cellStyle name="Copied" xfId="613"/>
    <cellStyle name="差_2009年一般性转移支付标准工资_~5676413" xfId="614"/>
    <cellStyle name="COST1" xfId="615"/>
    <cellStyle name="百分比 2 4" xfId="616"/>
    <cellStyle name="Currency,0" xfId="617"/>
    <cellStyle name="Currency_ SG&amp;A Bridge " xfId="618"/>
    <cellStyle name="好_~4190974" xfId="619"/>
    <cellStyle name="好_2007年检察院案件数" xfId="620"/>
    <cellStyle name="Date Short" xfId="621"/>
    <cellStyle name="KPMG Normal" xfId="622"/>
    <cellStyle name="Date_2013年部门预算车辆情况统计表" xfId="623"/>
    <cellStyle name="好_2006年在职人员情况" xfId="624"/>
    <cellStyle name="Dollar (zero dec)" xfId="625"/>
    <cellStyle name="Enter Units (1)" xfId="626"/>
    <cellStyle name="Enter Units (2)" xfId="627"/>
    <cellStyle name="Euro" xfId="628"/>
    <cellStyle name="差_00省级(定稿)" xfId="629"/>
    <cellStyle name="Explanatory Text" xfId="630"/>
    <cellStyle name="强调文字颜色 1 2" xfId="631"/>
    <cellStyle name="Fixed" xfId="632"/>
    <cellStyle name="Format Number Column" xfId="633"/>
    <cellStyle name="gcd" xfId="634"/>
    <cellStyle name="千位分隔 2 2" xfId="635"/>
    <cellStyle name="Good" xfId="636"/>
    <cellStyle name="HEADER" xfId="637"/>
    <cellStyle name="差_1003牟定县" xfId="638"/>
    <cellStyle name="千分位_ 白土" xfId="639"/>
    <cellStyle name="Header1" xfId="640"/>
    <cellStyle name="HEADING1" xfId="641"/>
    <cellStyle name="HEADING2" xfId="642"/>
    <cellStyle name="差_地方配套按人均增幅控制8.31（调整结案率后）xl" xfId="643"/>
    <cellStyle name="KPMG Heading 2" xfId="644"/>
    <cellStyle name="Hyperlink_8-邢台折~3" xfId="645"/>
    <cellStyle name="差_0605石屏县" xfId="646"/>
    <cellStyle name="Input [yellow]" xfId="647"/>
    <cellStyle name="Input Cells" xfId="648"/>
    <cellStyle name="强调文字颜色 3 3" xfId="649"/>
    <cellStyle name="Normal_ SG&amp;A Bridge " xfId="650"/>
    <cellStyle name="Input_2013年部门预算车辆情况统计表" xfId="651"/>
    <cellStyle name="InputArea" xfId="652"/>
    <cellStyle name="好_财政供养人员" xfId="653"/>
    <cellStyle name="注释 3" xfId="654"/>
    <cellStyle name="KPMG Heading 1" xfId="655"/>
    <cellStyle name="Output_2013年部门预算车辆情况统计表" xfId="656"/>
    <cellStyle name="KPMG Heading 4" xfId="657"/>
    <cellStyle name="好_1110洱源县" xfId="658"/>
    <cellStyle name="好_奖励补助测算7.25 (version 1) (version 1)" xfId="659"/>
    <cellStyle name="left" xfId="660"/>
    <cellStyle name="Lines Fill" xfId="661"/>
    <cellStyle name="常规 2" xfId="662"/>
    <cellStyle name="Link Units (2)" xfId="663"/>
    <cellStyle name="Total" xfId="664"/>
    <cellStyle name="Linked Cells" xfId="665"/>
    <cellStyle name="Linked Cells_2013年部门预算车辆情况统计表" xfId="666"/>
    <cellStyle name="好_530629_2006年县级财政报表附表" xfId="667"/>
    <cellStyle name="Millares [0]_96 Risk" xfId="668"/>
    <cellStyle name="Milliers [0]_!!!GO" xfId="669"/>
    <cellStyle name="Moneda_96 Risk" xfId="670"/>
    <cellStyle name="section" xfId="671"/>
    <cellStyle name="New Times Roman" xfId="672"/>
    <cellStyle name="no dec" xfId="673"/>
    <cellStyle name="Norma,_laroux_4_营业在建 (2)_E21" xfId="674"/>
    <cellStyle name="Note" xfId="675"/>
    <cellStyle name="Output" xfId="676"/>
    <cellStyle name="Output Amounts" xfId="677"/>
    <cellStyle name="Percent [0.00%]" xfId="678"/>
    <cellStyle name="Percent [0]" xfId="679"/>
    <cellStyle name="Percent [00]" xfId="680"/>
    <cellStyle name="标题 6" xfId="681"/>
    <cellStyle name="Percent [2]" xfId="682"/>
    <cellStyle name="t]_x000d__x000a_color schemes=默认 Windows_x000d__x000a__x000d__x000a_[color schemes]_x000d__x000a_Arizona=804000,FFFFFF,FFFFFF,0,FFFFFF,0,808040,C0C0C0,FFFFF" xfId="683"/>
    <cellStyle name="PrePop Currency (0)" xfId="684"/>
    <cellStyle name="好_基础数据分析" xfId="685"/>
    <cellStyle name="强调 1" xfId="686"/>
    <cellStyle name="PrePop Units (2)" xfId="687"/>
    <cellStyle name="PSDate" xfId="688"/>
    <cellStyle name="PSDec" xfId="689"/>
    <cellStyle name="PSSpacer" xfId="690"/>
    <cellStyle name="RevList" xfId="691"/>
    <cellStyle name="RevList 2" xfId="692"/>
    <cellStyle name="SOR" xfId="693"/>
    <cellStyle name="subhead" xfId="694"/>
    <cellStyle name="t_2013年部门预算车辆情况统计表" xfId="695"/>
    <cellStyle name="昗弨_FWBS1100" xfId="696"/>
    <cellStyle name="t_Book1" xfId="697"/>
    <cellStyle name="常规 7" xfId="698"/>
    <cellStyle name="t_HVAC Equipment (3)" xfId="699"/>
    <cellStyle name="t_HVAC Equipment (3)_社保口项目支出明细表科室第二稿(汇报郭局长修改后）" xfId="700"/>
    <cellStyle name="t_HVAC Equipment (3)_项目支出明细表科室第二稿(汇报郭局长修改后）" xfId="701"/>
    <cellStyle name="Text Indent A" xfId="702"/>
    <cellStyle name="Text Indent B" xfId="703"/>
    <cellStyle name="差_05玉溪" xfId="704"/>
    <cellStyle name="Text Indent C" xfId="705"/>
    <cellStyle name="好_2009年一般性转移支付标准工资" xfId="706"/>
    <cellStyle name="霓付_ +Foil &amp; -FOIL &amp; PAPER" xfId="707"/>
    <cellStyle name="Thousands" xfId="708"/>
    <cellStyle name="Title" xfId="709"/>
    <cellStyle name="Warning Text" xfId="710"/>
    <cellStyle name="好_Book1_1_Book1" xfId="711"/>
    <cellStyle name="パーセント_laroux" xfId="712"/>
    <cellStyle name="_PLDT" xfId="713"/>
    <cellStyle name="_Total (2)" xfId="714"/>
    <cellStyle name="だ_PLDT" xfId="715"/>
    <cellStyle name="だ[0]_Total (2)" xfId="716"/>
    <cellStyle name="む|靃0]_Revenuesy Lr L" xfId="717"/>
    <cellStyle name="百分比 2" xfId="718"/>
    <cellStyle name="百分比 2 2 2" xfId="719"/>
    <cellStyle name="百分比 2 3" xfId="720"/>
    <cellStyle name="百分比 2 3 2" xfId="721"/>
    <cellStyle name="百分比 2 5" xfId="722"/>
    <cellStyle name="百分比 2 5 2" xfId="723"/>
    <cellStyle name="好_历年教师人数" xfId="724"/>
    <cellStyle name="百分比 2 6" xfId="725"/>
    <cellStyle name="百分比 3" xfId="726"/>
    <cellStyle name="百分比 3 2" xfId="727"/>
    <cellStyle name="百分比 4 2" xfId="728"/>
    <cellStyle name="标题 1 2" xfId="729"/>
    <cellStyle name="百分比 4_Book1" xfId="730"/>
    <cellStyle name="百分比 6 2" xfId="731"/>
    <cellStyle name="标题 3 2" xfId="732"/>
    <cellStyle name="捠壿_Region Orders (2)" xfId="733"/>
    <cellStyle name="编号" xfId="734"/>
    <cellStyle name="未定义" xfId="735"/>
    <cellStyle name="标题 1 3" xfId="736"/>
    <cellStyle name="标题 2 3" xfId="737"/>
    <cellStyle name="无" xfId="738"/>
    <cellStyle name="标题 3 3" xfId="739"/>
    <cellStyle name="标题 4 2" xfId="740"/>
    <cellStyle name="好_Book1_2" xfId="741"/>
    <cellStyle name="千位分隔 3" xfId="742"/>
    <cellStyle name="标题 4 3" xfId="743"/>
    <cellStyle name="好_Book1_3" xfId="744"/>
    <cellStyle name="千位分隔 4" xfId="745"/>
    <cellStyle name="标题 5" xfId="746"/>
    <cellStyle name="好_第一部分：综合全" xfId="747"/>
    <cellStyle name="标题1" xfId="748"/>
    <cellStyle name="好_00省级(打印)" xfId="749"/>
    <cellStyle name="桁区切り [0.00]_１１月価格表" xfId="750"/>
    <cellStyle name="表标题" xfId="751"/>
    <cellStyle name="部门" xfId="752"/>
    <cellStyle name="常规 2 2" xfId="753"/>
    <cellStyle name="差_00省级(打印)" xfId="754"/>
    <cellStyle name="差_03昭通" xfId="755"/>
    <cellStyle name="差_0502通海县" xfId="756"/>
    <cellStyle name="差_1110洱源县" xfId="757"/>
    <cellStyle name="差_11大理" xfId="758"/>
    <cellStyle name="差_2、土地面积、人口、粮食产量基本情况" xfId="759"/>
    <cellStyle name="差_2006年分析表" xfId="760"/>
    <cellStyle name="差_2006年在职人员情况" xfId="761"/>
    <cellStyle name="差_2007年可用财力" xfId="762"/>
    <cellStyle name="差_2007年人员分部门统计表" xfId="763"/>
    <cellStyle name="差_2009年一般性转移支付标准工资" xfId="764"/>
    <cellStyle name="差_2009年一般性转移支付标准工资_~4190974" xfId="765"/>
    <cellStyle name="常规 2 5_Book1" xfId="766"/>
    <cellStyle name="差_2009年一般性转移支付标准工资_地方配套按人均增幅控制8.30xl" xfId="767"/>
    <cellStyle name="差_2009年一般性转移支付标准工资_地方配套按人均增幅控制8.30一般预算平均增幅、人均可用财力平均增幅两次控制、社会治安系数调整、案件数调整xl" xfId="768"/>
    <cellStyle name="好_云南省2008年中小学教师人数统计表" xfId="769"/>
    <cellStyle name="差_2009年一般性转移支付标准工资_地方配套按人均增幅控制8.31（调整结案率后）xl" xfId="770"/>
    <cellStyle name="差_2009年一般性转移支付标准工资_奖励补助测算7.23" xfId="771"/>
    <cellStyle name="差_2009年一般性转移支付标准工资_奖励补助测算7.25" xfId="772"/>
    <cellStyle name="差_530629_2006年县级财政报表附表" xfId="773"/>
    <cellStyle name="差_5334_2006年迪庆县级财政报表附表" xfId="774"/>
    <cellStyle name="差_Book1" xfId="775"/>
    <cellStyle name="差_地方配套按人均增幅控制8.30xl" xfId="776"/>
    <cellStyle name="好_地方配套按人均增幅控制8.31（调整结案率后）xl" xfId="777"/>
    <cellStyle name="差_Book1_1" xfId="778"/>
    <cellStyle name="差_Book1_1_Book1" xfId="779"/>
    <cellStyle name="差_Book1_1_社保口项目支出明细表科室第二稿(汇报郭局长修改后）" xfId="780"/>
    <cellStyle name="差_Book1_1_项目支出明细表科室第二稿(汇报郭局长修改后）" xfId="781"/>
    <cellStyle name="差_Book1_2" xfId="782"/>
    <cellStyle name="差_Book1_项目支出明细表科室第二稿(汇报郭局长修改后）" xfId="783"/>
    <cellStyle name="好_2009年一般性转移支付标准工资_不用软件计算9.1不考虑经费管理评价xl" xfId="784"/>
    <cellStyle name="差_Book1_3" xfId="785"/>
    <cellStyle name="差_Book1_4" xfId="786"/>
    <cellStyle name="差_Book1_5" xfId="787"/>
    <cellStyle name="差_Book1_Book1" xfId="788"/>
    <cellStyle name="差_Book1_表1" xfId="789"/>
    <cellStyle name="콤마_1.24분기 평가표 " xfId="790"/>
    <cellStyle name="差_Book1_表2" xfId="791"/>
    <cellStyle name="差_M01-2(州市补助收入)" xfId="792"/>
    <cellStyle name="常规 8_经济资本报表2010" xfId="793"/>
    <cellStyle name="差_M03" xfId="794"/>
    <cellStyle name="差_Sheet1" xfId="795"/>
    <cellStyle name="数字" xfId="796"/>
    <cellStyle name="差_表1" xfId="797"/>
    <cellStyle name="差_表2" xfId="798"/>
    <cellStyle name="差_不用软件计算9.1不考虑经费管理评价xl" xfId="799"/>
    <cellStyle name="好_奖励补助测算5.22测试" xfId="800"/>
    <cellStyle name="差_财政供养人员" xfId="801"/>
    <cellStyle name="常规 11" xfId="802"/>
    <cellStyle name="표준_(업무)평가단" xfId="803"/>
    <cellStyle name="差_财政支出对上级的依赖程度" xfId="804"/>
    <cellStyle name="差_城建部门" xfId="805"/>
    <cellStyle name="差_地方配套按人均增幅控制8.30一般预算平均增幅、人均可用财力平均增幅两次控制、社会治安系数调整、案件数调整xl" xfId="806"/>
    <cellStyle name="差_第五部分(才淼、饶永宏）" xfId="807"/>
    <cellStyle name="差_第一部分：综合全" xfId="808"/>
    <cellStyle name="差_高中教师人数（教育厅1.6日提供）" xfId="809"/>
    <cellStyle name="差_汇总" xfId="810"/>
    <cellStyle name="差_基础数据分析" xfId="811"/>
    <cellStyle name="差_检验表" xfId="812"/>
    <cellStyle name="差_检验表（调整后）" xfId="813"/>
    <cellStyle name="差_奖励补助测算7.23" xfId="814"/>
    <cellStyle name="差_历年教师人数" xfId="815"/>
    <cellStyle name="差_丽江汇总" xfId="816"/>
    <cellStyle name="公司标准表 2" xfId="817"/>
    <cellStyle name="差_三季度－表二" xfId="818"/>
    <cellStyle name="差_卫生部门" xfId="819"/>
    <cellStyle name="差_文体广播部门" xfId="820"/>
    <cellStyle name="常规 10 2" xfId="821"/>
    <cellStyle name="好_M01-2(州市补助收入)" xfId="822"/>
    <cellStyle name="差_下半年禁毒办案经费分配2544.3万元" xfId="823"/>
    <cellStyle name="差_下半年禁吸戒毒经费1000万元" xfId="824"/>
    <cellStyle name="差_县级公安机关公用经费标准奖励测算方案（定稿）" xfId="825"/>
    <cellStyle name="差_义务教育阶段教职工人数（教育厅提供最终）" xfId="826"/>
    <cellStyle name="差_云南省2008年转移支付测算——州市本级考核部分及政策性测算" xfId="827"/>
    <cellStyle name="常规 11 2" xfId="828"/>
    <cellStyle name="常规 14" xfId="829"/>
    <cellStyle name="常规 16" xfId="830"/>
    <cellStyle name="常规 2 2 2" xfId="831"/>
    <cellStyle name="常规 2 3" xfId="832"/>
    <cellStyle name="常规 2 3 2" xfId="833"/>
    <cellStyle name="常规 2 3_Book1" xfId="834"/>
    <cellStyle name="常规 2 4 2" xfId="835"/>
    <cellStyle name="常规 2 4_Book1" xfId="836"/>
    <cellStyle name="常规 2 5 2" xfId="837"/>
    <cellStyle name="常规 2 6" xfId="838"/>
    <cellStyle name="常规 2 7" xfId="839"/>
    <cellStyle name="常规 2 8" xfId="840"/>
    <cellStyle name="输入 2" xfId="841"/>
    <cellStyle name="常规 3" xfId="842"/>
    <cellStyle name="常规 3 2" xfId="843"/>
    <cellStyle name="常规 4" xfId="844"/>
    <cellStyle name="常规 4 2" xfId="845"/>
    <cellStyle name="常规 4 2 2" xfId="846"/>
    <cellStyle name="常规 4 2_经济资本报表2010" xfId="847"/>
    <cellStyle name="常规 4_2010年预算申报表(2010-02)" xfId="848"/>
    <cellStyle name="常规 5_2013年部门预算车辆情况统计表" xfId="849"/>
    <cellStyle name="常规 6 2" xfId="850"/>
    <cellStyle name="注释 2" xfId="851"/>
    <cellStyle name="常规 7_Book1" xfId="852"/>
    <cellStyle name="常规 8" xfId="853"/>
    <cellStyle name="常规 9" xfId="854"/>
    <cellStyle name="常规_分单位下达表预算表" xfId="855"/>
    <cellStyle name="超级链接" xfId="856"/>
    <cellStyle name="超链接 2" xfId="857"/>
    <cellStyle name="好_Sheet1" xfId="858"/>
    <cellStyle name="分级显示列_1_Book1" xfId="859"/>
    <cellStyle name="公司标准表" xfId="860"/>
    <cellStyle name="好 3" xfId="861"/>
    <cellStyle name="好_00省级(定稿)" xfId="862"/>
    <cellStyle name="好_第五部分(才淼、饶永宏）" xfId="863"/>
    <cellStyle name="好_0605石屏县" xfId="864"/>
    <cellStyle name="好_1003牟定县" xfId="865"/>
    <cellStyle name="好_2、土地面积、人口、粮食产量基本情况" xfId="866"/>
    <cellStyle name="好_2006年基础数据" xfId="867"/>
    <cellStyle name="好_2006年水利统计指标统计表" xfId="868"/>
    <cellStyle name="好_奖励补助测算5.24冯铸" xfId="869"/>
    <cellStyle name="㼿" xfId="870"/>
    <cellStyle name="好_2007年可用财力" xfId="871"/>
    <cellStyle name="好_2008云南省分县市中小学教职工统计表（教育厅提供）" xfId="872"/>
    <cellStyle name="好_2009年一般性转移支付标准工资_地方配套按人均增幅控制8.30xl" xfId="873"/>
    <cellStyle name="好_2009年一般性转移支付标准工资_地方配套按人均增幅控制8.30一般预算平均增幅、人均可用财力平均增幅两次控制、社会治安系数调整、案件数调整xl" xfId="874"/>
    <cellStyle name="好_2009年一般性转移支付标准工资_地方配套按人均增幅控制8.31（调整结案率后）xl" xfId="875"/>
    <cellStyle name="好_2009年一般性转移支付标准工资_奖励补助测算5.22测试" xfId="876"/>
    <cellStyle name="好_2009年一般性转移支付标准工资_奖励补助测算5.23新" xfId="877"/>
    <cellStyle name="好_2009年一般性转移支付标准工资_奖励补助测算5.24冯铸" xfId="878"/>
    <cellStyle name="好_2009年一般性转移支付标准工资_奖励补助测算7.23" xfId="879"/>
    <cellStyle name="好_2009年一般性转移支付标准工资_奖励补助测算7.25" xfId="880"/>
    <cellStyle name="好_2009年一般性转移支付标准工资_奖励补助测算7.25 (version 1) (version 1)" xfId="881"/>
    <cellStyle name="好_5334_2006年迪庆县级财政报表附表" xfId="882"/>
    <cellStyle name="好_Book1" xfId="883"/>
    <cellStyle name="好_Book1_1_2013年部门预算车辆情况统计表" xfId="884"/>
    <cellStyle name="好_Book1_2013年部门预算车辆情况统计表" xfId="885"/>
    <cellStyle name="好_Book1_Book1" xfId="886"/>
    <cellStyle name="好_Book1_Book1_1" xfId="887"/>
    <cellStyle name="好_Book1_Book1_2" xfId="888"/>
    <cellStyle name="好_Book1_表1" xfId="889"/>
    <cellStyle name="好_Book1_社保口项目支出明细表科室第二稿(汇报郭局长修改后）" xfId="890"/>
    <cellStyle name="好_Book2" xfId="891"/>
    <cellStyle name="强调文字颜色 6 2" xfId="892"/>
    <cellStyle name="好_不用软件计算9.1不考虑经费管理评价xl" xfId="893"/>
    <cellStyle name="好_财政支出对上级的依赖程度" xfId="894"/>
    <cellStyle name="好_地方配套按人均增幅控制8.30xl" xfId="895"/>
    <cellStyle name="好_地方配套按人均增幅控制8.30一般预算平均增幅、人均可用财力平均增幅两次控制、社会治安系数调整、案件数调整xl" xfId="896"/>
    <cellStyle name="好_副本73283696546880457822010-04-29" xfId="897"/>
    <cellStyle name="好_副本73283696546880457822010-04-29 2" xfId="898"/>
    <cellStyle name="好_汇总" xfId="899"/>
    <cellStyle name="好_检验表（调整后）" xfId="900"/>
    <cellStyle name="好_奖励补助测算7.23" xfId="901"/>
    <cellStyle name="好_奖励补助测算7.25" xfId="902"/>
    <cellStyle name="好_教师绩效工资测算表（离退休按各地上报数测算）2009年1月1日" xfId="903"/>
    <cellStyle name="好_教育厅提供义务教育及高中教师人数（2009年1月6日）" xfId="904"/>
    <cellStyle name="好_丽江汇总" xfId="905"/>
    <cellStyle name="好_卫生部门" xfId="906"/>
    <cellStyle name="好_文体广播部门" xfId="907"/>
    <cellStyle name="好_下半年禁吸戒毒经费1000万元" xfId="908"/>
    <cellStyle name="好_义务教育阶段教职工人数（教育厅提供最终）" xfId="909"/>
    <cellStyle name="好_云南农村义务教育统计表" xfId="910"/>
    <cellStyle name="好_云南省2008年转移支付测算——州市本级考核部分及政策性测算" xfId="911"/>
    <cellStyle name="后继超级链接" xfId="912"/>
    <cellStyle name="后继超链接" xfId="913"/>
    <cellStyle name="检查单元格 3" xfId="914"/>
    <cellStyle name="解释性文本 2" xfId="915"/>
    <cellStyle name="解释性文本 3" xfId="916"/>
    <cellStyle name="借出原因" xfId="917"/>
    <cellStyle name="链接单元格 2" xfId="918"/>
    <cellStyle name="普通_ 白土" xfId="919"/>
    <cellStyle name="千位[0]_ 方正PC" xfId="920"/>
    <cellStyle name="千位分隔 2 3" xfId="921"/>
    <cellStyle name="千位分隔 3 2" xfId="922"/>
    <cellStyle name="千位分隔[0] 2" xfId="923"/>
    <cellStyle name="钎霖_4岿角利" xfId="924"/>
    <cellStyle name="强调文字颜色 1 3" xfId="925"/>
    <cellStyle name="强调文字颜色 2 3" xfId="926"/>
    <cellStyle name="强调文字颜色 3 2" xfId="927"/>
    <cellStyle name="强调文字颜色 5 3" xfId="928"/>
    <cellStyle name="强调文字颜色 6 3" xfId="929"/>
    <cellStyle name="输出 3" xfId="930"/>
    <cellStyle name="输入 3" xfId="931"/>
    <cellStyle name="数量" xfId="932"/>
    <cellStyle name="通貨_１１月価格表" xfId="933"/>
    <cellStyle name="㼿?" xfId="934"/>
    <cellStyle name="㼿㼿" xfId="935"/>
    <cellStyle name="㼿㼿㼿?" xfId="936"/>
    <cellStyle name="小数" xfId="937"/>
    <cellStyle name="样式 1_2008年中间业务计划（汇总）" xfId="938"/>
    <cellStyle name="一般_EXPENSE" xfId="939"/>
    <cellStyle name="寘嬫愗傝_Region Orders (2)" xfId="940"/>
    <cellStyle name="资产" xfId="941"/>
    <cellStyle name="통화 [0]_1.24분기 평가표 " xfId="942"/>
    <cellStyle name="통화_1.24분기 평가표 " xfId="94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1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1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1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1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1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1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1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1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1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1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2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2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2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2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2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2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182880</xdr:rowOff>
    </xdr:to>
    <xdr:pic>
      <xdr:nvPicPr>
        <xdr:cNvPr id="2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2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2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2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3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3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3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3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3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3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3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3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3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3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4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4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4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4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4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4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4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4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4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4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5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5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5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5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5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5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5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5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5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5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6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6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6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6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6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6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6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6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6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6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7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7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7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7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7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7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7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7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7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7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8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8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8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8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8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8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8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8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8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8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9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9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9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9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9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9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9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9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9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9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10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10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10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10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10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10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10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10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10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10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11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11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11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11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11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11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11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11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11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11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12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12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12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12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12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12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12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12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12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12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13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13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13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13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13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13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13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13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13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13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14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14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14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14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14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14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14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14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14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14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15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15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15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15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15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15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15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15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15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15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16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16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16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16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16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16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16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16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16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16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17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17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17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17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17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17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17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17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17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17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18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18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18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18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18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18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18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18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18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18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19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19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19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19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19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19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19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19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19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19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20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20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20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20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20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20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20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20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20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20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21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21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0</xdr:row>
      <xdr:rowOff>181610</xdr:rowOff>
    </xdr:to>
    <xdr:pic>
      <xdr:nvPicPr>
        <xdr:cNvPr id="21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21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21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21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21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21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21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21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22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22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22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22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22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0</xdr:row>
      <xdr:rowOff>181610</xdr:rowOff>
    </xdr:to>
    <xdr:pic>
      <xdr:nvPicPr>
        <xdr:cNvPr id="22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22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22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22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22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23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23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23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23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23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23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23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23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23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23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24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24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24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24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24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24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24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24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24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24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220345</xdr:rowOff>
    </xdr:to>
    <xdr:pic>
      <xdr:nvPicPr>
        <xdr:cNvPr id="25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220345</xdr:rowOff>
    </xdr:to>
    <xdr:pic>
      <xdr:nvPicPr>
        <xdr:cNvPr id="25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25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25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25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25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25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25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217170</xdr:rowOff>
    </xdr:to>
    <xdr:pic>
      <xdr:nvPicPr>
        <xdr:cNvPr id="25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217170</xdr:rowOff>
    </xdr:to>
    <xdr:pic>
      <xdr:nvPicPr>
        <xdr:cNvPr id="25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182880</xdr:rowOff>
    </xdr:to>
    <xdr:pic>
      <xdr:nvPicPr>
        <xdr:cNvPr id="26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26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26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26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26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26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26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26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26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26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27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27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27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27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27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27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27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27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27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27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28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28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28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28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28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28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28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28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28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28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29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29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29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29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29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29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29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29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29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29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30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30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30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30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30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30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30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30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30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30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31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31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31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31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31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31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31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31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31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31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32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32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32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32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32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32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32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32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32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32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33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33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33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33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33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33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33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33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33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33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34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34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34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34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34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34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34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34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34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34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35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35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35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35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35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35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35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35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35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35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36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36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36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36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36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36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36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36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36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36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37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177800</xdr:rowOff>
    </xdr:to>
    <xdr:pic>
      <xdr:nvPicPr>
        <xdr:cNvPr id="37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177800</xdr:rowOff>
    </xdr:to>
    <xdr:pic>
      <xdr:nvPicPr>
        <xdr:cNvPr id="37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338455</xdr:rowOff>
    </xdr:to>
    <xdr:pic>
      <xdr:nvPicPr>
        <xdr:cNvPr id="37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307975</xdr:rowOff>
    </xdr:to>
    <xdr:pic>
      <xdr:nvPicPr>
        <xdr:cNvPr id="37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234950</xdr:rowOff>
    </xdr:to>
    <xdr:pic>
      <xdr:nvPicPr>
        <xdr:cNvPr id="37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234950</xdr:rowOff>
    </xdr:to>
    <xdr:pic>
      <xdr:nvPicPr>
        <xdr:cNvPr id="37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8255</xdr:rowOff>
    </xdr:to>
    <xdr:pic>
      <xdr:nvPicPr>
        <xdr:cNvPr id="37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8255</xdr:rowOff>
    </xdr:to>
    <xdr:pic>
      <xdr:nvPicPr>
        <xdr:cNvPr id="37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286385</xdr:rowOff>
    </xdr:to>
    <xdr:pic>
      <xdr:nvPicPr>
        <xdr:cNvPr id="37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286385</xdr:rowOff>
    </xdr:to>
    <xdr:pic>
      <xdr:nvPicPr>
        <xdr:cNvPr id="38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139700</xdr:rowOff>
    </xdr:to>
    <xdr:pic>
      <xdr:nvPicPr>
        <xdr:cNvPr id="38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139700</xdr:rowOff>
    </xdr:to>
    <xdr:pic>
      <xdr:nvPicPr>
        <xdr:cNvPr id="38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303530</xdr:rowOff>
    </xdr:to>
    <xdr:pic>
      <xdr:nvPicPr>
        <xdr:cNvPr id="38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303530</xdr:rowOff>
    </xdr:to>
    <xdr:pic>
      <xdr:nvPicPr>
        <xdr:cNvPr id="38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360045</xdr:rowOff>
    </xdr:to>
    <xdr:pic>
      <xdr:nvPicPr>
        <xdr:cNvPr id="38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360045</xdr:rowOff>
    </xdr:to>
    <xdr:pic>
      <xdr:nvPicPr>
        <xdr:cNvPr id="38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325120</xdr:rowOff>
    </xdr:to>
    <xdr:pic>
      <xdr:nvPicPr>
        <xdr:cNvPr id="38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325120</xdr:rowOff>
    </xdr:to>
    <xdr:pic>
      <xdr:nvPicPr>
        <xdr:cNvPr id="38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281940</xdr:rowOff>
    </xdr:to>
    <xdr:pic>
      <xdr:nvPicPr>
        <xdr:cNvPr id="38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281940</xdr:rowOff>
    </xdr:to>
    <xdr:pic>
      <xdr:nvPicPr>
        <xdr:cNvPr id="39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342900</xdr:rowOff>
    </xdr:to>
    <xdr:pic>
      <xdr:nvPicPr>
        <xdr:cNvPr id="39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342900</xdr:rowOff>
    </xdr:to>
    <xdr:pic>
      <xdr:nvPicPr>
        <xdr:cNvPr id="39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351155</xdr:rowOff>
    </xdr:to>
    <xdr:pic>
      <xdr:nvPicPr>
        <xdr:cNvPr id="39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351155</xdr:rowOff>
    </xdr:to>
    <xdr:pic>
      <xdr:nvPicPr>
        <xdr:cNvPr id="39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368300</xdr:rowOff>
    </xdr:to>
    <xdr:pic>
      <xdr:nvPicPr>
        <xdr:cNvPr id="39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368300</xdr:rowOff>
    </xdr:to>
    <xdr:pic>
      <xdr:nvPicPr>
        <xdr:cNvPr id="39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372745</xdr:rowOff>
    </xdr:to>
    <xdr:pic>
      <xdr:nvPicPr>
        <xdr:cNvPr id="39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187325</xdr:rowOff>
    </xdr:to>
    <xdr:pic>
      <xdr:nvPicPr>
        <xdr:cNvPr id="39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187325</xdr:rowOff>
    </xdr:to>
    <xdr:pic>
      <xdr:nvPicPr>
        <xdr:cNvPr id="39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213360</xdr:rowOff>
    </xdr:to>
    <xdr:pic>
      <xdr:nvPicPr>
        <xdr:cNvPr id="40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213360</xdr:rowOff>
    </xdr:to>
    <xdr:pic>
      <xdr:nvPicPr>
        <xdr:cNvPr id="40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381635</xdr:rowOff>
    </xdr:to>
    <xdr:pic>
      <xdr:nvPicPr>
        <xdr:cNvPr id="40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381635</xdr:rowOff>
    </xdr:to>
    <xdr:pic>
      <xdr:nvPicPr>
        <xdr:cNvPr id="40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12700</xdr:rowOff>
    </xdr:to>
    <xdr:pic>
      <xdr:nvPicPr>
        <xdr:cNvPr id="40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12700</xdr:rowOff>
    </xdr:to>
    <xdr:pic>
      <xdr:nvPicPr>
        <xdr:cNvPr id="40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191770</xdr:rowOff>
    </xdr:to>
    <xdr:pic>
      <xdr:nvPicPr>
        <xdr:cNvPr id="40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191770</xdr:rowOff>
    </xdr:to>
    <xdr:pic>
      <xdr:nvPicPr>
        <xdr:cNvPr id="40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36195</xdr:rowOff>
    </xdr:to>
    <xdr:pic>
      <xdr:nvPicPr>
        <xdr:cNvPr id="40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40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195580</xdr:rowOff>
    </xdr:to>
    <xdr:pic>
      <xdr:nvPicPr>
        <xdr:cNvPr id="41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195580</xdr:rowOff>
    </xdr:to>
    <xdr:pic>
      <xdr:nvPicPr>
        <xdr:cNvPr id="41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62230</xdr:rowOff>
    </xdr:to>
    <xdr:pic>
      <xdr:nvPicPr>
        <xdr:cNvPr id="41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62230</xdr:rowOff>
    </xdr:to>
    <xdr:pic>
      <xdr:nvPicPr>
        <xdr:cNvPr id="41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226060</xdr:rowOff>
    </xdr:to>
    <xdr:pic>
      <xdr:nvPicPr>
        <xdr:cNvPr id="41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226060</xdr:rowOff>
    </xdr:to>
    <xdr:pic>
      <xdr:nvPicPr>
        <xdr:cNvPr id="41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173990</xdr:rowOff>
    </xdr:to>
    <xdr:pic>
      <xdr:nvPicPr>
        <xdr:cNvPr id="41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173990</xdr:rowOff>
    </xdr:to>
    <xdr:pic>
      <xdr:nvPicPr>
        <xdr:cNvPr id="41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3810</xdr:rowOff>
    </xdr:to>
    <xdr:pic>
      <xdr:nvPicPr>
        <xdr:cNvPr id="41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3810</xdr:rowOff>
    </xdr:to>
    <xdr:pic>
      <xdr:nvPicPr>
        <xdr:cNvPr id="41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161290</xdr:rowOff>
    </xdr:to>
    <xdr:pic>
      <xdr:nvPicPr>
        <xdr:cNvPr id="42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1</xdr:row>
      <xdr:rowOff>260350</xdr:rowOff>
    </xdr:to>
    <xdr:pic>
      <xdr:nvPicPr>
        <xdr:cNvPr id="42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260350</xdr:rowOff>
    </xdr:to>
    <xdr:pic>
      <xdr:nvPicPr>
        <xdr:cNvPr id="42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676275</xdr:colOff>
      <xdr:row>2</xdr:row>
      <xdr:rowOff>29845</xdr:rowOff>
    </xdr:to>
    <xdr:pic>
      <xdr:nvPicPr>
        <xdr:cNvPr id="42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828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2</xdr:row>
      <xdr:rowOff>29845</xdr:rowOff>
    </xdr:to>
    <xdr:pic>
      <xdr:nvPicPr>
        <xdr:cNvPr id="42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1</xdr:row>
      <xdr:rowOff>281940</xdr:rowOff>
    </xdr:to>
    <xdr:pic>
      <xdr:nvPicPr>
        <xdr:cNvPr id="42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42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42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196215</xdr:rowOff>
    </xdr:to>
    <xdr:pic>
      <xdr:nvPicPr>
        <xdr:cNvPr id="42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196215</xdr:rowOff>
    </xdr:to>
    <xdr:pic>
      <xdr:nvPicPr>
        <xdr:cNvPr id="42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193040</xdr:rowOff>
    </xdr:to>
    <xdr:pic>
      <xdr:nvPicPr>
        <xdr:cNvPr id="43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193040</xdr:rowOff>
    </xdr:to>
    <xdr:pic>
      <xdr:nvPicPr>
        <xdr:cNvPr id="43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43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43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43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43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43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43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208280</xdr:rowOff>
    </xdr:to>
    <xdr:pic>
      <xdr:nvPicPr>
        <xdr:cNvPr id="43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208280</xdr:rowOff>
    </xdr:to>
    <xdr:pic>
      <xdr:nvPicPr>
        <xdr:cNvPr id="43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44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44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44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44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44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44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0</xdr:row>
      <xdr:rowOff>181610</xdr:rowOff>
    </xdr:to>
    <xdr:pic>
      <xdr:nvPicPr>
        <xdr:cNvPr id="44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44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44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44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45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45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45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45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45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45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45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175895</xdr:rowOff>
    </xdr:to>
    <xdr:pic>
      <xdr:nvPicPr>
        <xdr:cNvPr id="45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175895</xdr:rowOff>
    </xdr:to>
    <xdr:pic>
      <xdr:nvPicPr>
        <xdr:cNvPr id="45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0</xdr:row>
      <xdr:rowOff>181610</xdr:rowOff>
    </xdr:to>
    <xdr:pic>
      <xdr:nvPicPr>
        <xdr:cNvPr id="45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36195</xdr:rowOff>
    </xdr:to>
    <xdr:pic>
      <xdr:nvPicPr>
        <xdr:cNvPr id="460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36195</xdr:rowOff>
    </xdr:to>
    <xdr:pic>
      <xdr:nvPicPr>
        <xdr:cNvPr id="461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181610</xdr:rowOff>
    </xdr:to>
    <xdr:pic>
      <xdr:nvPicPr>
        <xdr:cNvPr id="462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181610</xdr:rowOff>
    </xdr:to>
    <xdr:pic>
      <xdr:nvPicPr>
        <xdr:cNvPr id="463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1</xdr:row>
      <xdr:rowOff>59690</xdr:rowOff>
    </xdr:to>
    <xdr:pic>
      <xdr:nvPicPr>
        <xdr:cNvPr id="464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1</xdr:row>
      <xdr:rowOff>59690</xdr:rowOff>
    </xdr:to>
    <xdr:pic>
      <xdr:nvPicPr>
        <xdr:cNvPr id="465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677545</xdr:colOff>
      <xdr:row>0</xdr:row>
      <xdr:rowOff>224790</xdr:rowOff>
    </xdr:to>
    <xdr:pic>
      <xdr:nvPicPr>
        <xdr:cNvPr id="466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2095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0</xdr:row>
      <xdr:rowOff>0</xdr:rowOff>
    </xdr:from>
    <xdr:to>
      <xdr:col>8</xdr:col>
      <xdr:colOff>486410</xdr:colOff>
      <xdr:row>0</xdr:row>
      <xdr:rowOff>224790</xdr:rowOff>
    </xdr:to>
    <xdr:pic>
      <xdr:nvPicPr>
        <xdr:cNvPr id="467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6045" y="0"/>
          <a:ext cx="1841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676275</xdr:colOff>
      <xdr:row>1</xdr:row>
      <xdr:rowOff>163830</xdr:rowOff>
    </xdr:to>
    <xdr:pic>
      <xdr:nvPicPr>
        <xdr:cNvPr id="468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1018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0</xdr:row>
      <xdr:rowOff>0</xdr:rowOff>
    </xdr:from>
    <xdr:to>
      <xdr:col>8</xdr:col>
      <xdr:colOff>675005</xdr:colOff>
      <xdr:row>0</xdr:row>
      <xdr:rowOff>286385</xdr:rowOff>
    </xdr:to>
    <xdr:pic>
      <xdr:nvPicPr>
        <xdr:cNvPr id="469" name="Picture 140" descr="3142418731510196992515" hidden="1"/>
        <xdr:cNvPicPr/>
      </xdr:nvPicPr>
      <xdr:blipFill>
        <a:blip r:embed="rId1"/>
        <a:stretch>
          <a:fillRect/>
        </a:stretch>
      </xdr:blipFill>
      <xdr:spPr>
        <a:xfrm>
          <a:off x="7724140" y="0"/>
          <a:ext cx="208915" cy="28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\&#25105;&#30340;&#25991;&#26723;\2013&#24180;\2013&#24180;&#37096;&#38376;&#39044;&#31639;\&#39044;&#31639;&#21010;&#36716;\&#37096;&#38376;&#39044;&#31639;&#65288;&#25903;&#20986;&#31185;&#23460;&#65289;\Audit\&#28165;&#21326;&#21516;&#26041;\&#27169;&#29256;04\&#21516;&#26041;2004&#38468;&#27880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workbookViewId="0">
      <selection activeCell="I9" sqref="I9"/>
    </sheetView>
  </sheetViews>
  <sheetFormatPr defaultColWidth="9" defaultRowHeight="12.75"/>
  <cols>
    <col min="1" max="1" width="15.7142857142857" style="2" customWidth="1"/>
    <col min="2" max="2" width="14" style="3" customWidth="1"/>
    <col min="3" max="3" width="24.2857142857143" style="2" customWidth="1"/>
    <col min="4" max="4" width="13.1428571428571" style="2" customWidth="1"/>
    <col min="5" max="5" width="14.8571428571429" style="3" customWidth="1"/>
    <col min="6" max="6" width="6.57142857142857" style="3" customWidth="1"/>
    <col min="7" max="8" width="10.1428571428571" style="4" customWidth="1"/>
    <col min="9" max="9" width="52.4285714285714" style="2" customWidth="1"/>
    <col min="10" max="10" width="13.4285714285714" style="3" customWidth="1"/>
    <col min="11" max="16384" width="9.14285714285714" style="2"/>
  </cols>
  <sheetData>
    <row r="1" ht="28" customHeight="1" spans="1:1">
      <c r="A1" s="5" t="s">
        <v>0</v>
      </c>
    </row>
    <row r="2" ht="30.7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7.25" customHeight="1" spans="1:10">
      <c r="A3" s="8" t="s">
        <v>2</v>
      </c>
      <c r="B3" s="8"/>
      <c r="C3" s="8"/>
      <c r="D3" s="9"/>
      <c r="E3" s="9"/>
      <c r="F3" s="9"/>
      <c r="G3" s="9"/>
      <c r="H3" s="10"/>
      <c r="I3" s="41"/>
      <c r="J3" s="42" t="s">
        <v>3</v>
      </c>
    </row>
    <row r="4" ht="20.1" customHeight="1" spans="1:10">
      <c r="A4" s="11" t="s">
        <v>4</v>
      </c>
      <c r="B4" s="12" t="s">
        <v>5</v>
      </c>
      <c r="C4" s="12" t="s">
        <v>6</v>
      </c>
      <c r="D4" s="12"/>
      <c r="E4" s="12"/>
      <c r="F4" s="12"/>
      <c r="G4" s="12"/>
      <c r="H4" s="12"/>
      <c r="I4" s="12"/>
      <c r="J4" s="12"/>
    </row>
    <row r="5" ht="20.1" customHeight="1" spans="1:10">
      <c r="A5" s="11" t="s">
        <v>7</v>
      </c>
      <c r="B5" s="13" t="s">
        <v>8</v>
      </c>
      <c r="C5" s="11" t="s">
        <v>9</v>
      </c>
      <c r="D5" s="12"/>
      <c r="E5" s="12"/>
      <c r="F5" s="11" t="s">
        <v>10</v>
      </c>
      <c r="G5" s="12"/>
      <c r="H5" s="12"/>
      <c r="I5" s="12"/>
      <c r="J5" s="12"/>
    </row>
    <row r="6" ht="20.1" customHeight="1" spans="1:10">
      <c r="A6" s="12"/>
      <c r="B6" s="13"/>
      <c r="C6" s="11" t="s">
        <v>11</v>
      </c>
      <c r="D6" s="11" t="s">
        <v>12</v>
      </c>
      <c r="E6" s="13" t="s">
        <v>8</v>
      </c>
      <c r="F6" s="14" t="s">
        <v>13</v>
      </c>
      <c r="G6" s="14" t="s">
        <v>14</v>
      </c>
      <c r="H6" s="14" t="s">
        <v>15</v>
      </c>
      <c r="I6" s="11" t="s">
        <v>16</v>
      </c>
      <c r="J6" s="13" t="s">
        <v>8</v>
      </c>
    </row>
    <row r="7" ht="17.1" customHeight="1" spans="1:10">
      <c r="A7" s="15" t="s">
        <v>17</v>
      </c>
      <c r="B7" s="16">
        <f>J19+J41</f>
        <v>10970013.606</v>
      </c>
      <c r="C7" s="17" t="s">
        <v>18</v>
      </c>
      <c r="D7" s="18"/>
      <c r="E7" s="16"/>
      <c r="F7" s="19" t="s">
        <v>19</v>
      </c>
      <c r="G7" s="20" t="s">
        <v>20</v>
      </c>
      <c r="H7" s="20">
        <v>30101</v>
      </c>
      <c r="I7" s="43" t="s">
        <v>21</v>
      </c>
      <c r="J7" s="44">
        <v>6824005.5</v>
      </c>
    </row>
    <row r="8" ht="17.1" customHeight="1" spans="1:10">
      <c r="A8" s="17" t="s">
        <v>22</v>
      </c>
      <c r="B8" s="16"/>
      <c r="C8" s="17" t="s">
        <v>23</v>
      </c>
      <c r="D8" s="17"/>
      <c r="E8" s="16"/>
      <c r="F8" s="19"/>
      <c r="G8" s="20" t="s">
        <v>20</v>
      </c>
      <c r="H8" s="20" t="s">
        <v>24</v>
      </c>
      <c r="I8" s="43" t="s">
        <v>25</v>
      </c>
      <c r="J8" s="45">
        <v>949293.12</v>
      </c>
    </row>
    <row r="9" ht="17.1" customHeight="1" spans="1:10">
      <c r="A9" s="17" t="s">
        <v>26</v>
      </c>
      <c r="B9" s="16"/>
      <c r="C9" s="17" t="s">
        <v>27</v>
      </c>
      <c r="D9" s="17"/>
      <c r="E9" s="16"/>
      <c r="F9" s="19"/>
      <c r="G9" s="20">
        <v>50501</v>
      </c>
      <c r="H9" s="20">
        <v>30109</v>
      </c>
      <c r="I9" s="43" t="s">
        <v>28</v>
      </c>
      <c r="J9" s="45">
        <v>474646.56</v>
      </c>
    </row>
    <row r="10" ht="17.1" customHeight="1" spans="1:10">
      <c r="A10" s="15" t="s">
        <v>12</v>
      </c>
      <c r="B10" s="21"/>
      <c r="C10" s="17" t="s">
        <v>29</v>
      </c>
      <c r="D10" s="18"/>
      <c r="E10" s="16"/>
      <c r="F10" s="19"/>
      <c r="G10" s="20" t="s">
        <v>20</v>
      </c>
      <c r="H10" s="20" t="s">
        <v>30</v>
      </c>
      <c r="I10" s="43" t="s">
        <v>31</v>
      </c>
      <c r="J10" s="45">
        <v>385650.33</v>
      </c>
    </row>
    <row r="11" ht="17.1" customHeight="1" spans="1:10">
      <c r="A11" s="17"/>
      <c r="B11" s="16"/>
      <c r="C11" s="17" t="s">
        <v>32</v>
      </c>
      <c r="D11" s="16"/>
      <c r="E11" s="22">
        <v>7765291.85</v>
      </c>
      <c r="F11" s="19"/>
      <c r="G11" s="20" t="s">
        <v>20</v>
      </c>
      <c r="H11" s="20" t="s">
        <v>30</v>
      </c>
      <c r="I11" s="43" t="s">
        <v>33</v>
      </c>
      <c r="J11" s="45">
        <v>166050</v>
      </c>
    </row>
    <row r="12" ht="17.1" customHeight="1" spans="1:10">
      <c r="A12" s="17"/>
      <c r="B12" s="16"/>
      <c r="C12" s="17" t="s">
        <v>34</v>
      </c>
      <c r="D12" s="16"/>
      <c r="E12" s="16"/>
      <c r="F12" s="19"/>
      <c r="G12" s="20" t="s">
        <v>20</v>
      </c>
      <c r="H12" s="20" t="s">
        <v>35</v>
      </c>
      <c r="I12" s="43" t="s">
        <v>36</v>
      </c>
      <c r="J12" s="45">
        <v>23732.328</v>
      </c>
    </row>
    <row r="13" ht="17.1" customHeight="1" spans="1:10">
      <c r="A13" s="17" t="s">
        <v>37</v>
      </c>
      <c r="B13" s="16"/>
      <c r="C13" s="17" t="s">
        <v>38</v>
      </c>
      <c r="D13" s="17"/>
      <c r="E13" s="16"/>
      <c r="F13" s="19"/>
      <c r="G13" s="20" t="s">
        <v>20</v>
      </c>
      <c r="H13" s="20" t="s">
        <v>35</v>
      </c>
      <c r="I13" s="43" t="s">
        <v>39</v>
      </c>
      <c r="J13" s="45">
        <v>41531.574</v>
      </c>
    </row>
    <row r="14" ht="17.1" customHeight="1" spans="1:10">
      <c r="A14" s="17" t="s">
        <v>37</v>
      </c>
      <c r="B14" s="16"/>
      <c r="C14" s="17" t="s">
        <v>40</v>
      </c>
      <c r="D14" s="17"/>
      <c r="E14" s="16">
        <v>1941051.58</v>
      </c>
      <c r="F14" s="19"/>
      <c r="G14" s="20">
        <v>50501</v>
      </c>
      <c r="H14" s="20">
        <v>30113</v>
      </c>
      <c r="I14" s="43" t="s">
        <v>41</v>
      </c>
      <c r="J14" s="45">
        <v>711969.84</v>
      </c>
    </row>
    <row r="15" ht="17.1" customHeight="1" spans="1:10">
      <c r="A15" s="17"/>
      <c r="B15" s="16"/>
      <c r="C15" s="17" t="s">
        <v>42</v>
      </c>
      <c r="D15" s="17"/>
      <c r="E15" s="16">
        <f>J10+J11</f>
        <v>551700.33</v>
      </c>
      <c r="F15" s="19"/>
      <c r="G15" s="20">
        <v>50905</v>
      </c>
      <c r="H15" s="20">
        <v>30302</v>
      </c>
      <c r="I15" s="43" t="s">
        <v>43</v>
      </c>
      <c r="J15" s="45">
        <v>393528</v>
      </c>
    </row>
    <row r="16" ht="17.1" customHeight="1" spans="1:10">
      <c r="A16" s="17"/>
      <c r="B16" s="16"/>
      <c r="C16" s="17" t="s">
        <v>44</v>
      </c>
      <c r="D16" s="17"/>
      <c r="E16" s="16"/>
      <c r="F16" s="19"/>
      <c r="G16" s="20" t="s">
        <v>45</v>
      </c>
      <c r="H16" s="20" t="s">
        <v>46</v>
      </c>
      <c r="I16" s="43" t="s">
        <v>47</v>
      </c>
      <c r="J16" s="45">
        <v>58320</v>
      </c>
    </row>
    <row r="17" ht="17.1" customHeight="1" spans="1:10">
      <c r="A17" s="17"/>
      <c r="B17" s="16"/>
      <c r="C17" s="17" t="s">
        <v>48</v>
      </c>
      <c r="D17" s="17"/>
      <c r="E17" s="16"/>
      <c r="F17" s="19"/>
      <c r="G17" s="20" t="s">
        <v>49</v>
      </c>
      <c r="H17" s="20" t="s">
        <v>50</v>
      </c>
      <c r="I17" s="43" t="s">
        <v>51</v>
      </c>
      <c r="J17" s="44">
        <v>148327.05</v>
      </c>
    </row>
    <row r="18" ht="17.1" customHeight="1" spans="1:10">
      <c r="A18" s="17"/>
      <c r="B18" s="16"/>
      <c r="C18" s="17" t="s">
        <v>52</v>
      </c>
      <c r="D18" s="17"/>
      <c r="E18" s="16"/>
      <c r="F18" s="19"/>
      <c r="G18" s="20" t="s">
        <v>49</v>
      </c>
      <c r="H18" s="20">
        <v>30228</v>
      </c>
      <c r="I18" s="43" t="s">
        <v>53</v>
      </c>
      <c r="J18" s="44">
        <v>71196.984</v>
      </c>
    </row>
    <row r="19" ht="17.1" customHeight="1" spans="1:10">
      <c r="A19" s="17"/>
      <c r="B19" s="16"/>
      <c r="C19" s="17" t="s">
        <v>54</v>
      </c>
      <c r="D19" s="17"/>
      <c r="E19" s="16"/>
      <c r="F19" s="19"/>
      <c r="G19" s="23" t="s">
        <v>55</v>
      </c>
      <c r="H19" s="24"/>
      <c r="I19" s="30"/>
      <c r="J19" s="21">
        <f>SUM(J7:J18)</f>
        <v>10248251.286</v>
      </c>
    </row>
    <row r="20" ht="17.1" customHeight="1" spans="1:10">
      <c r="A20" s="25"/>
      <c r="B20" s="16"/>
      <c r="C20" s="17" t="s">
        <v>56</v>
      </c>
      <c r="D20" s="17"/>
      <c r="E20" s="16"/>
      <c r="F20" s="26" t="s">
        <v>57</v>
      </c>
      <c r="G20" s="25">
        <v>50601</v>
      </c>
      <c r="H20" s="25">
        <v>31001</v>
      </c>
      <c r="I20" s="46" t="s">
        <v>58</v>
      </c>
      <c r="J20" s="47">
        <v>13884</v>
      </c>
    </row>
    <row r="21" ht="17.1" customHeight="1" spans="1:10">
      <c r="A21" s="25"/>
      <c r="B21" s="16"/>
      <c r="C21" s="17" t="s">
        <v>59</v>
      </c>
      <c r="D21" s="17"/>
      <c r="E21" s="16"/>
      <c r="F21" s="27"/>
      <c r="G21" s="25">
        <v>50901</v>
      </c>
      <c r="H21" s="25">
        <v>30305</v>
      </c>
      <c r="I21" s="46" t="s">
        <v>60</v>
      </c>
      <c r="J21" s="47">
        <v>114121.3</v>
      </c>
    </row>
    <row r="22" ht="17.1" customHeight="1" spans="1:10">
      <c r="A22" s="25"/>
      <c r="B22" s="16"/>
      <c r="C22" s="17" t="s">
        <v>61</v>
      </c>
      <c r="D22" s="18"/>
      <c r="E22" s="16"/>
      <c r="F22" s="27"/>
      <c r="G22" s="25">
        <v>50502</v>
      </c>
      <c r="H22" s="25">
        <v>30201</v>
      </c>
      <c r="I22" s="46" t="s">
        <v>62</v>
      </c>
      <c r="J22" s="47">
        <v>118197.11</v>
      </c>
    </row>
    <row r="23" ht="17.1" customHeight="1" spans="1:10">
      <c r="A23" s="25"/>
      <c r="B23" s="16"/>
      <c r="C23" s="17" t="s">
        <v>63</v>
      </c>
      <c r="D23" s="17"/>
      <c r="E23" s="16"/>
      <c r="F23" s="27"/>
      <c r="G23" s="25">
        <v>50502</v>
      </c>
      <c r="H23" s="25">
        <v>30226</v>
      </c>
      <c r="I23" s="46" t="s">
        <v>64</v>
      </c>
      <c r="J23" s="47">
        <v>18000</v>
      </c>
    </row>
    <row r="24" ht="17.1" customHeight="1" spans="1:10">
      <c r="A24" s="25"/>
      <c r="B24" s="16"/>
      <c r="C24" s="17" t="s">
        <v>65</v>
      </c>
      <c r="D24" s="17"/>
      <c r="E24" s="16"/>
      <c r="F24" s="27"/>
      <c r="G24" s="25">
        <v>50901</v>
      </c>
      <c r="H24" s="25">
        <v>30305</v>
      </c>
      <c r="I24" s="46" t="s">
        <v>66</v>
      </c>
      <c r="J24" s="47">
        <v>28600</v>
      </c>
    </row>
    <row r="25" ht="17.1" customHeight="1" spans="1:10">
      <c r="A25" s="25"/>
      <c r="B25" s="16"/>
      <c r="C25" s="17" t="s">
        <v>67</v>
      </c>
      <c r="D25" s="17"/>
      <c r="E25" s="16">
        <v>711969.84</v>
      </c>
      <c r="F25" s="27"/>
      <c r="G25" s="25">
        <v>50901</v>
      </c>
      <c r="H25" s="25">
        <v>30305</v>
      </c>
      <c r="I25" s="46" t="s">
        <v>68</v>
      </c>
      <c r="J25" s="47">
        <v>37616.5</v>
      </c>
    </row>
    <row r="26" ht="17.1" customHeight="1" spans="1:10">
      <c r="A26" s="25"/>
      <c r="B26" s="16"/>
      <c r="C26" s="17" t="s">
        <v>69</v>
      </c>
      <c r="D26" s="17"/>
      <c r="E26" s="16"/>
      <c r="F26" s="27"/>
      <c r="G26" s="25">
        <v>50601</v>
      </c>
      <c r="H26" s="25">
        <v>31001</v>
      </c>
      <c r="I26" s="46" t="s">
        <v>58</v>
      </c>
      <c r="J26" s="47">
        <v>250632.2</v>
      </c>
    </row>
    <row r="27" ht="17.1" customHeight="1" spans="1:10">
      <c r="A27" s="25"/>
      <c r="B27" s="16"/>
      <c r="C27" s="17" t="s">
        <v>70</v>
      </c>
      <c r="D27" s="17"/>
      <c r="E27" s="16"/>
      <c r="F27" s="27"/>
      <c r="G27" s="25">
        <v>50901</v>
      </c>
      <c r="H27" s="25">
        <v>30305</v>
      </c>
      <c r="I27" s="46" t="s">
        <v>71</v>
      </c>
      <c r="J27" s="47">
        <v>15000</v>
      </c>
    </row>
    <row r="28" ht="17.1" customHeight="1" spans="1:10">
      <c r="A28" s="25"/>
      <c r="B28" s="16"/>
      <c r="C28" s="17" t="s">
        <v>72</v>
      </c>
      <c r="D28" s="17"/>
      <c r="E28" s="16"/>
      <c r="F28" s="27"/>
      <c r="G28" s="25">
        <v>50502</v>
      </c>
      <c r="H28" s="25">
        <v>30201</v>
      </c>
      <c r="I28" s="46" t="s">
        <v>73</v>
      </c>
      <c r="J28" s="47">
        <v>120248.71</v>
      </c>
    </row>
    <row r="29" ht="17.1" customHeight="1" spans="1:10">
      <c r="A29" s="28"/>
      <c r="B29" s="16"/>
      <c r="C29" s="17" t="s">
        <v>74</v>
      </c>
      <c r="D29" s="17"/>
      <c r="E29" s="16"/>
      <c r="F29" s="27"/>
      <c r="G29" s="28">
        <v>50902</v>
      </c>
      <c r="H29" s="28">
        <v>30308</v>
      </c>
      <c r="I29" s="46" t="s">
        <v>75</v>
      </c>
      <c r="J29" s="47">
        <v>1562.5</v>
      </c>
    </row>
    <row r="30" ht="17.1" customHeight="1" spans="1:10">
      <c r="A30" s="28"/>
      <c r="B30" s="16"/>
      <c r="C30" s="17" t="s">
        <v>76</v>
      </c>
      <c r="D30" s="16"/>
      <c r="E30" s="16"/>
      <c r="F30" s="27"/>
      <c r="G30" s="28">
        <v>50502</v>
      </c>
      <c r="H30" s="28">
        <v>30213</v>
      </c>
      <c r="I30" s="46" t="s">
        <v>77</v>
      </c>
      <c r="J30" s="47">
        <v>3900</v>
      </c>
    </row>
    <row r="31" ht="17.1" customHeight="1" spans="1:10">
      <c r="A31" s="29"/>
      <c r="B31" s="16"/>
      <c r="C31" s="17" t="s">
        <v>78</v>
      </c>
      <c r="D31" s="17"/>
      <c r="E31" s="16"/>
      <c r="F31" s="27"/>
      <c r="G31" s="30"/>
      <c r="H31" s="30"/>
      <c r="I31" s="48"/>
      <c r="J31" s="16"/>
    </row>
    <row r="32" ht="17.1" customHeight="1" spans="1:10">
      <c r="A32" s="29"/>
      <c r="B32" s="16"/>
      <c r="C32" s="17" t="s">
        <v>79</v>
      </c>
      <c r="D32" s="17"/>
      <c r="E32" s="16"/>
      <c r="F32" s="27"/>
      <c r="G32" s="30"/>
      <c r="H32" s="30"/>
      <c r="I32" s="48"/>
      <c r="J32" s="16"/>
    </row>
    <row r="33" ht="17.1" customHeight="1" spans="1:10">
      <c r="A33" s="29"/>
      <c r="B33" s="16"/>
      <c r="C33" s="17" t="s">
        <v>80</v>
      </c>
      <c r="D33" s="17"/>
      <c r="E33" s="16"/>
      <c r="F33" s="27"/>
      <c r="G33" s="30"/>
      <c r="H33" s="30"/>
      <c r="I33" s="48"/>
      <c r="J33" s="16"/>
    </row>
    <row r="34" ht="17.1" customHeight="1" spans="1:10">
      <c r="A34" s="29"/>
      <c r="B34" s="16"/>
      <c r="C34" s="17"/>
      <c r="D34" s="17"/>
      <c r="E34" s="16"/>
      <c r="F34" s="27"/>
      <c r="G34" s="30"/>
      <c r="H34" s="30"/>
      <c r="I34" s="48"/>
      <c r="J34" s="16"/>
    </row>
    <row r="35" ht="17.1" customHeight="1" spans="1:10">
      <c r="A35" s="29"/>
      <c r="B35" s="16"/>
      <c r="C35" s="17"/>
      <c r="D35" s="17"/>
      <c r="E35" s="16"/>
      <c r="F35" s="27"/>
      <c r="G35" s="30"/>
      <c r="H35" s="30"/>
      <c r="I35" s="49"/>
      <c r="J35" s="16"/>
    </row>
    <row r="36" ht="17.1" customHeight="1" spans="1:10">
      <c r="A36" s="29"/>
      <c r="B36" s="16"/>
      <c r="C36" s="17"/>
      <c r="D36" s="17"/>
      <c r="E36" s="16"/>
      <c r="F36" s="27"/>
      <c r="G36" s="30"/>
      <c r="H36" s="30"/>
      <c r="I36" s="49"/>
      <c r="J36" s="16"/>
    </row>
    <row r="37" ht="17.1" customHeight="1" spans="1:10">
      <c r="A37" s="29"/>
      <c r="B37" s="16"/>
      <c r="C37" s="17"/>
      <c r="D37" s="17"/>
      <c r="E37" s="16"/>
      <c r="F37" s="27"/>
      <c r="G37" s="30"/>
      <c r="H37" s="30"/>
      <c r="I37" s="49"/>
      <c r="J37" s="16"/>
    </row>
    <row r="38" ht="17.1" customHeight="1" spans="1:10">
      <c r="A38" s="29"/>
      <c r="B38" s="16"/>
      <c r="C38" s="17"/>
      <c r="D38" s="17"/>
      <c r="E38" s="16"/>
      <c r="F38" s="27"/>
      <c r="G38" s="30"/>
      <c r="H38" s="30"/>
      <c r="I38" s="49"/>
      <c r="J38" s="16"/>
    </row>
    <row r="39" ht="17.1" customHeight="1" spans="1:10">
      <c r="A39" s="29"/>
      <c r="B39" s="16"/>
      <c r="C39" s="17"/>
      <c r="D39" s="17"/>
      <c r="E39" s="16"/>
      <c r="F39" s="27"/>
      <c r="G39" s="30"/>
      <c r="H39" s="30"/>
      <c r="I39" s="49"/>
      <c r="J39" s="16"/>
    </row>
    <row r="40" ht="17.1" customHeight="1" spans="1:10">
      <c r="A40" s="29"/>
      <c r="B40" s="16"/>
      <c r="C40" s="17"/>
      <c r="D40" s="17"/>
      <c r="E40" s="16"/>
      <c r="F40" s="27"/>
      <c r="G40" s="31"/>
      <c r="H40" s="31"/>
      <c r="I40" s="30"/>
      <c r="J40" s="21"/>
    </row>
    <row r="41" ht="17.1" customHeight="1" spans="1:10">
      <c r="A41" s="29"/>
      <c r="B41" s="16"/>
      <c r="C41" s="32" t="s">
        <v>81</v>
      </c>
      <c r="D41" s="16">
        <f>SUM(D7:D40)</f>
        <v>0</v>
      </c>
      <c r="E41" s="16">
        <f>SUM(E7:E40)</f>
        <v>10970013.6</v>
      </c>
      <c r="F41" s="33"/>
      <c r="G41" s="34" t="s">
        <v>55</v>
      </c>
      <c r="H41" s="35"/>
      <c r="I41" s="50"/>
      <c r="J41" s="21">
        <f>SUM(J20:J30)</f>
        <v>721762.32</v>
      </c>
    </row>
    <row r="42" s="1" customFormat="1" ht="17.1" customHeight="1" spans="1:10">
      <c r="A42" s="36" t="s">
        <v>82</v>
      </c>
      <c r="B42" s="21">
        <f>SUM(B7:B41)</f>
        <v>10970013.606</v>
      </c>
      <c r="C42" s="32"/>
      <c r="D42" s="37">
        <f>D41+E41</f>
        <v>10970013.6</v>
      </c>
      <c r="E42" s="37"/>
      <c r="F42" s="38"/>
      <c r="G42" s="39" t="s">
        <v>81</v>
      </c>
      <c r="H42" s="40"/>
      <c r="I42" s="51"/>
      <c r="J42" s="21">
        <f>J19+J41</f>
        <v>10970013.606</v>
      </c>
    </row>
  </sheetData>
  <mergeCells count="16">
    <mergeCell ref="A2:J2"/>
    <mergeCell ref="A3:C3"/>
    <mergeCell ref="E3:G3"/>
    <mergeCell ref="A4:B4"/>
    <mergeCell ref="C4:J4"/>
    <mergeCell ref="C5:E5"/>
    <mergeCell ref="F5:J5"/>
    <mergeCell ref="G19:H19"/>
    <mergeCell ref="G41:H41"/>
    <mergeCell ref="D42:E42"/>
    <mergeCell ref="G42:I42"/>
    <mergeCell ref="A5:A6"/>
    <mergeCell ref="B5:B6"/>
    <mergeCell ref="C41:C42"/>
    <mergeCell ref="F7:F19"/>
    <mergeCell ref="F20:F41"/>
  </mergeCells>
  <conditionalFormatting sqref="I21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67" orientation="landscape" blackAndWhite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2014-06-16T08:05:00Z</dcterms:created>
  <cp:lastPrinted>2021-03-05T01:55:00Z</cp:lastPrinted>
  <dcterms:modified xsi:type="dcterms:W3CDTF">2026-03-11T01:28:46Z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CADAE412D4D84E5085090E7F42454F9E_13</vt:lpwstr>
  </property>
  <property fmtid="{D5CDD505-2E9C-101B-9397-08002B2CF9AE}" pid="3" name="KSOProductBuildVer">
    <vt:lpwstr>2052-12.1.0.16399</vt:lpwstr>
  </property>
  <property fmtid="{D5CDD505-2E9C-101B-9397-08002B2CF9AE}" pid="4" name="CalculationRule">
    <vt:i4>0</vt:i4>
  </property>
</Properties>
</file>