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848" firstSheet="0" activeTab="0" autoFilterDateGrouping="1"/>
  </bookViews>
  <sheets>
    <sheet name="最终定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'最终定'!$1:$4</definedName>
  </definedNames>
  <calcPr calcId="144525" fullCalcOnLoad="1"/>
</workbook>
</file>

<file path=xl/styles.xml><?xml version="1.0" encoding="utf-8"?>
<styleSheet xmlns="http://schemas.openxmlformats.org/spreadsheetml/2006/main">
  <numFmts count="46">
    <numFmt numFmtId="164" formatCode="0_);[Red]\(0\)"/>
    <numFmt numFmtId="165" formatCode="yy\.mm\.dd"/>
    <numFmt numFmtId="166" formatCode="_-* #,##0_-;\-* #,##0_-;_-* &quot;-&quot;_-;_-@_-"/>
    <numFmt numFmtId="167" formatCode="_-&quot;$&quot;* #,##0_-;\-&quot;$&quot;* #,##0_-;_-&quot;$&quot;* &quot;-&quot;_-;_-@_-"/>
    <numFmt numFmtId="168" formatCode="_(&quot;$&quot;* #,##0.00_);_(&quot;$&quot;* \(#,##0.00\);_(&quot;$&quot;* &quot;-&quot;??_);_(@_)"/>
    <numFmt numFmtId="169" formatCode="#,##0\ &quot; &quot;;\(#,##0\)\ ;&quot;—&quot;&quot; &quot;&quot; &quot;&quot; &quot;&quot; &quot;"/>
    <numFmt numFmtId="170" formatCode="\$#,##0.00;\(\$#,##0.00\)"/>
    <numFmt numFmtId="171" formatCode="_-#,###.00,_-;\(#,###.00,\);_-\ \ &quot;-&quot;_-;_-@_-"/>
    <numFmt numFmtId="172" formatCode="&quot;$&quot;#,##0_);[Red]\(&quot;$&quot;#,##0\)"/>
    <numFmt numFmtId="173" formatCode="_-* #,##0&quot;$&quot;_-;\-* #,##0&quot;$&quot;_-;_-* &quot;-&quot;&quot;$&quot;_-;_-@_-"/>
    <numFmt numFmtId="174" formatCode="#\ ??/??"/>
    <numFmt numFmtId="175" formatCode="_-* #,##0\ _k_r_-;\-* #,##0\ _k_r_-;_-* &quot;-&quot;\ _k_r_-;_-@_-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_-#,###,_-;\(#,###,\);_-\ \ &quot;-&quot;_-;_-@_-"/>
    <numFmt numFmtId="180" formatCode="mmm/yyyy;_-\ &quot;N/A&quot;_-;_-\ &quot;-&quot;_-"/>
    <numFmt numFmtId="181" formatCode="_-#,##0%_-;\(#,##0%\);_-\ &quot;-&quot;_-"/>
    <numFmt numFmtId="182" formatCode="_-#0&quot;.&quot;0,_-;\(#0&quot;.&quot;0,\);_-\ \ &quot;-&quot;_-;_-@_-"/>
    <numFmt numFmtId="183" formatCode="_-#0&quot;.&quot;0000_-;\(#0&quot;.&quot;0000\);_-\ \ &quot;-&quot;_-;_-@_-"/>
    <numFmt numFmtId="184" formatCode="_-&quot;$&quot;\ * #,##0_-;_-&quot;$&quot;\ * #,##0\-;_-&quot;$&quot;\ * &quot;-&quot;_-;_-@_-"/>
    <numFmt numFmtId="185" formatCode="0.000%"/>
    <numFmt numFmtId="186" formatCode="&quot;\&quot;#,##0;[Red]&quot;\&quot;&quot;\&quot;&quot;\&quot;&quot;\&quot;&quot;\&quot;&quot;\&quot;&quot;\&quot;\-#,##0"/>
    <numFmt numFmtId="187" formatCode="&quot;$&quot;\ #,##0.00_-;[Red]&quot;$&quot;\ #,##0.00\-"/>
    <numFmt numFmtId="188" formatCode="&quot;$&quot;#,##0_);\(&quot;$&quot;#,##0\)"/>
    <numFmt numFmtId="189" formatCode="_-* #,##0&quot;￥&quot;_-;\-* #,##0&quot;￥&quot;_-;_-* &quot;-&quot;&quot;￥&quot;_-;_-@_-"/>
    <numFmt numFmtId="190" formatCode="_-* #,##0_-;\-* #,##0_-;_-* &quot;-&quot;??_-;_-@_-"/>
    <numFmt numFmtId="191" formatCode="_-* #,##0.00_-;\-* #,##0.00_-;_-* &quot;-&quot;??_-;_-@_-"/>
    <numFmt numFmtId="192" formatCode="#,##0;\(#,##0\)"/>
    <numFmt numFmtId="193" formatCode="#,##0.0"/>
    <numFmt numFmtId="194" formatCode="_-* #,##0_$_-;\-* #,##0_$_-;_-* &quot;-&quot;_$_-;_-@_-"/>
    <numFmt numFmtId="195" formatCode="_-&quot;$&quot;\ * #,##0.00_-;_-&quot;$&quot;\ * #,##0.00\-;_-&quot;$&quot;\ * &quot;-&quot;??_-;_-@_-"/>
    <numFmt numFmtId="196" formatCode="\$#,##0;\(\$#,##0\)"/>
    <numFmt numFmtId="197" formatCode="_([$€-2]* #,##0.00_);_([$€-2]* \(#,##0.00\);_([$€-2]* &quot;-&quot;??_)"/>
    <numFmt numFmtId="198" formatCode="#,##0.00&quot;￥&quot;;\-#,##0.00&quot;￥&quot;"/>
    <numFmt numFmtId="199" formatCode="&quot;?\t#,##0_);[Red]\(&quot;&quot;?&quot;\t#,##0\)"/>
    <numFmt numFmtId="200" formatCode="_-* #,##0.00&quot;￥&quot;_-;\-* #,##0.00&quot;￥&quot;_-;_-* &quot;-&quot;??&quot;￥&quot;_-;_-@_-"/>
    <numFmt numFmtId="201" formatCode="&quot;$&quot;#,##0.00_);[Red]\(&quot;$&quot;#,##0.00\)"/>
    <numFmt numFmtId="202" formatCode="0.0%"/>
    <numFmt numFmtId="203" formatCode="&quot;$&quot;#,##0;\-&quot;$&quot;#,##0"/>
    <numFmt numFmtId="204" formatCode="_-* #,##0.00&quot;$&quot;_-;\-* #,##0.00&quot;$&quot;_-;_-* &quot;-&quot;??&quot;$&quot;_-;_-@_-"/>
    <numFmt numFmtId="205" formatCode="_-* #,##0.00\ _k_r_-;\-* #,##0.00\ _k_r_-;_-* &quot;-&quot;??\ _k_r_-;_-@_-"/>
    <numFmt numFmtId="206" formatCode="&quot;綅&quot;\t#,##0_);[Red]\(&quot;綅&quot;\t#,##0\)"/>
    <numFmt numFmtId="207" formatCode="_-&quot;$&quot;* #,##0.00_-;\-&quot;$&quot;* #,##0.00_-;_-&quot;$&quot;* &quot;-&quot;??_-;_-@_-"/>
    <numFmt numFmtId="208" formatCode="_-* #,##0.00_$_-;\-* #,##0.00_$_-;_-* &quot;-&quot;??_$_-;_-@_-"/>
    <numFmt numFmtId="209" formatCode="0.0"/>
  </numFmts>
  <fonts count="105">
    <font>
      <name val="宋体"/>
      <charset val="134"/>
      <sz val="12"/>
    </font>
    <font>
      <name val="方正小标宋简体"/>
      <charset val="134"/>
      <sz val="26"/>
    </font>
    <font>
      <name val="黑体"/>
      <charset val="134"/>
      <sz val="9"/>
    </font>
    <font>
      <name val="宋体"/>
      <charset val="134"/>
      <sz val="9"/>
    </font>
    <font>
      <name val="宋体"/>
      <charset val="134"/>
      <color theme="1"/>
      <sz val="9"/>
      <scheme val="minor"/>
    </font>
    <font>
      <name val="宋体"/>
      <charset val="134"/>
      <color indexed="8"/>
      <sz val="11"/>
    </font>
    <font>
      <name val="宋体"/>
      <charset val="134"/>
      <color indexed="9"/>
      <sz val="11"/>
    </font>
    <font>
      <name val="宋体"/>
      <charset val="134"/>
      <color theme="1"/>
      <sz val="11"/>
      <scheme val="minor"/>
    </font>
    <font>
      <name val="楷体_GB2312"/>
      <charset val="134"/>
      <color indexed="60"/>
      <sz val="12"/>
    </font>
    <font>
      <name val="MS Serif"/>
      <charset val="0"/>
      <color indexed="16"/>
      <sz val="10"/>
    </font>
    <font>
      <name val="Arial"/>
      <charset val="0"/>
      <sz val="10"/>
    </font>
    <font>
      <name val="楷体_GB2312"/>
      <charset val="134"/>
      <color indexed="8"/>
      <sz val="12"/>
    </font>
    <font>
      <name val="宋体"/>
      <charset val="134"/>
      <color indexed="20"/>
      <sz val="10.5"/>
    </font>
    <font>
      <name val="Arial"/>
      <charset val="0"/>
      <b val="1"/>
      <sz val="12"/>
    </font>
    <font>
      <name val="楷体_GB2312"/>
      <charset val="134"/>
      <color indexed="20"/>
      <sz val="12"/>
    </font>
    <font>
      <name val="Times New Roman"/>
      <charset val="0"/>
      <sz val="10"/>
    </font>
    <font>
      <name val="宋体"/>
      <charset val="134"/>
      <color indexed="17"/>
      <sz val="12"/>
    </font>
    <font>
      <name val="宋体"/>
      <charset val="134"/>
      <color indexed="62"/>
      <sz val="11"/>
    </font>
    <font>
      <name val="宋体"/>
      <charset val="134"/>
      <color indexed="36"/>
      <sz val="12"/>
      <u val="single"/>
    </font>
    <font>
      <name val="楷体"/>
      <charset val="134"/>
      <b val="1"/>
      <sz val="14"/>
    </font>
    <font>
      <name val="宋体"/>
      <charset val="134"/>
      <color indexed="8"/>
      <sz val="12"/>
    </font>
    <font>
      <name val="宋体"/>
      <charset val="134"/>
      <color indexed="20"/>
      <sz val="10"/>
    </font>
    <font>
      <name val="MS Sans Serif"/>
      <charset val="0"/>
      <color indexed="8"/>
      <sz val="10"/>
    </font>
    <font>
      <name val="Times New Roman"/>
      <charset val="0"/>
      <sz val="12"/>
    </font>
    <font>
      <name val="Times New Roman"/>
      <charset val="0"/>
      <sz val="8"/>
    </font>
    <font>
      <name val="Arial"/>
      <charset val="0"/>
      <color indexed="8"/>
      <sz val="10"/>
    </font>
    <font>
      <name val="Tahoma"/>
      <charset val="134"/>
      <color indexed="17"/>
      <sz val="11"/>
    </font>
    <font>
      <name val="宋体"/>
      <charset val="134"/>
      <b val="1"/>
      <color indexed="56"/>
      <sz val="11"/>
    </font>
    <font>
      <name val="Arial"/>
      <charset val="0"/>
      <sz val="8"/>
    </font>
    <font>
      <name val="楷体_GB2312"/>
      <charset val="134"/>
      <b val="1"/>
      <color indexed="63"/>
      <sz val="12"/>
    </font>
    <font>
      <name val="Helv"/>
      <charset val="0"/>
      <sz val="7"/>
    </font>
    <font>
      <name val="楷体_GB2312"/>
      <charset val="134"/>
      <b val="1"/>
      <color indexed="52"/>
      <sz val="12"/>
    </font>
    <font>
      <name val="宋体"/>
      <charset val="134"/>
      <color indexed="52"/>
      <sz val="11"/>
    </font>
    <font>
      <name val="宋体"/>
      <charset val="134"/>
      <color indexed="20"/>
      <sz val="11"/>
    </font>
    <font>
      <name val="宋体"/>
      <charset val="134"/>
      <color indexed="12"/>
      <sz val="12"/>
      <u val="single"/>
    </font>
    <font>
      <name val="宋体"/>
      <charset val="134"/>
      <color indexed="9"/>
      <sz val="12"/>
    </font>
    <font>
      <name val="宋体"/>
      <charset val="134"/>
      <b val="1"/>
      <color indexed="63"/>
      <sz val="11"/>
    </font>
    <font>
      <name val="宋体"/>
      <charset val="134"/>
      <color indexed="10"/>
      <sz val="11"/>
    </font>
    <font>
      <name val="Helv"/>
      <charset val="0"/>
      <sz val="10"/>
    </font>
    <font>
      <name val="宋体"/>
      <charset val="134"/>
      <b val="1"/>
      <color indexed="56"/>
      <sz val="18"/>
    </font>
    <font>
      <name val="宋体"/>
      <charset val="134"/>
      <i val="1"/>
      <color indexed="23"/>
      <sz val="11"/>
    </font>
    <font>
      <name val="宋体"/>
      <charset val="134"/>
      <b val="1"/>
      <color indexed="56"/>
      <sz val="15"/>
    </font>
    <font>
      <name val="宋体"/>
      <charset val="134"/>
      <b val="1"/>
      <color indexed="9"/>
      <sz val="11"/>
    </font>
    <font>
      <name val="宋体"/>
      <charset val="134"/>
      <b val="1"/>
      <color indexed="56"/>
      <sz val="13"/>
    </font>
    <font>
      <name val="宋体"/>
      <charset val="134"/>
      <color indexed="17"/>
      <sz val="11"/>
    </font>
    <font>
      <name val="宋体"/>
      <charset val="134"/>
      <b val="1"/>
      <color indexed="52"/>
      <sz val="11"/>
    </font>
    <font>
      <name val="楷体_GB2312"/>
      <charset val="134"/>
      <color indexed="52"/>
      <sz val="12"/>
    </font>
    <font>
      <name val="楷体_GB2312"/>
      <charset val="134"/>
      <color indexed="9"/>
      <sz val="12"/>
    </font>
    <font>
      <name val="Helv"/>
      <charset val="0"/>
      <b val="1"/>
      <color indexed="8"/>
      <sz val="8"/>
    </font>
    <font>
      <name val="宋体"/>
      <charset val="134"/>
      <b val="1"/>
      <color indexed="8"/>
      <sz val="11"/>
    </font>
    <font>
      <name val="宋体"/>
      <charset val="134"/>
      <color indexed="60"/>
      <sz val="11"/>
    </font>
    <font>
      <name val="楷体_GB2312"/>
      <charset val="134"/>
      <b val="1"/>
      <color indexed="56"/>
      <sz val="13"/>
    </font>
    <font>
      <name val="???"/>
      <charset val="0"/>
      <sz val="12"/>
    </font>
    <font>
      <name val="바탕체"/>
      <charset val="134"/>
      <sz val="12"/>
    </font>
    <font>
      <name val="Arial"/>
      <charset val="0"/>
      <b val="1"/>
      <sz val="8"/>
    </font>
    <font>
      <name val="Courier"/>
      <charset val="0"/>
      <sz val="10"/>
    </font>
    <font>
      <name val="楷体_GB2312"/>
      <charset val="134"/>
      <color indexed="17"/>
      <sz val="12"/>
    </font>
    <font>
      <name val="MS Sans Serif"/>
      <charset val="0"/>
      <b val="1"/>
      <sz val="10"/>
    </font>
    <font>
      <name val="宋体"/>
      <charset val="134"/>
      <b val="1"/>
      <sz val="12"/>
    </font>
    <font>
      <name val="Geneva"/>
      <charset val="0"/>
      <sz val="10"/>
    </font>
    <font>
      <name val="Times New Roman"/>
      <charset val="0"/>
      <sz val="11"/>
    </font>
    <font>
      <name val="楷体_GB2312"/>
      <charset val="134"/>
      <color indexed="62"/>
      <sz val="12"/>
    </font>
    <font>
      <name val="Times New Roman"/>
      <charset val="0"/>
      <b val="1"/>
      <sz val="13"/>
    </font>
    <font>
      <name val="Times New Roman"/>
      <charset val="0"/>
      <sz val="10"/>
      <u val="singleAccounting"/>
      <vertAlign val="subscript"/>
    </font>
    <font>
      <name val="楷体_GB2312"/>
      <charset val="134"/>
      <b val="1"/>
      <color indexed="56"/>
      <sz val="11"/>
    </font>
    <font>
      <name val="Arial"/>
      <charset val="0"/>
      <color indexed="12"/>
      <sz val="7.5"/>
      <u val="single"/>
    </font>
    <font>
      <name val="Times New Roman"/>
      <charset val="0"/>
      <i val="1"/>
      <sz val="9"/>
    </font>
    <font>
      <name val="Times New Roman"/>
      <charset val="0"/>
      <sz val="18"/>
    </font>
    <font>
      <name val="Times New Roman"/>
      <charset val="0"/>
      <i val="1"/>
      <sz val="12"/>
    </font>
    <font>
      <name val="宋体"/>
      <charset val="134"/>
      <color indexed="20"/>
      <sz val="12"/>
    </font>
    <font>
      <name val="楷体"/>
      <charset val="134"/>
      <sz val="10"/>
    </font>
    <font>
      <name val="Helv"/>
      <charset val="0"/>
      <b val="1"/>
      <sz val="12"/>
    </font>
    <font>
      <name val="宋体"/>
      <charset val="134"/>
      <color indexed="17"/>
      <sz val="10.5"/>
    </font>
    <font>
      <name val="宋体"/>
      <charset val="134"/>
      <b val="1"/>
      <color indexed="8"/>
      <sz val="12"/>
    </font>
    <font>
      <name val="Arial"/>
      <charset val="0"/>
      <b val="1"/>
      <sz val="9"/>
    </font>
    <font>
      <name val="楷体_GB2312"/>
      <charset val="134"/>
      <color indexed="10"/>
      <sz val="12"/>
    </font>
    <font>
      <name val="宋体"/>
      <charset val="134"/>
      <color indexed="17"/>
      <sz val="10"/>
    </font>
    <font>
      <name val="Tms Rmn"/>
      <charset val="0"/>
      <b val="1"/>
      <sz val="10"/>
    </font>
    <font>
      <name val="MS Sans Serif"/>
      <charset val="0"/>
      <b val="1"/>
      <sz val="12"/>
    </font>
    <font>
      <name val="Times New Roman"/>
      <charset val="0"/>
      <b val="1"/>
      <color indexed="9"/>
      <sz val="14"/>
    </font>
    <font>
      <name val="楷体_GB2312"/>
      <charset val="134"/>
      <b val="1"/>
      <color indexed="56"/>
      <sz val="15"/>
    </font>
    <font>
      <name val="Helv"/>
      <charset val="0"/>
      <sz val="12"/>
    </font>
    <font>
      <name val="宋体"/>
      <charset val="134"/>
      <color indexed="16"/>
      <sz val="12"/>
    </font>
    <font>
      <name val="Helv"/>
      <charset val="0"/>
      <b val="1"/>
      <sz val="10"/>
    </font>
    <font>
      <name val="Helv"/>
      <charset val="0"/>
      <b val="1"/>
      <sz val="11"/>
    </font>
    <font>
      <name val="Courier"/>
      <charset val="0"/>
      <sz val="12"/>
    </font>
    <font>
      <name val="MS Serif"/>
      <charset val="0"/>
      <sz val="10"/>
    </font>
    <font>
      <name val="MS Sans Serif"/>
      <charset val="0"/>
      <sz val="10"/>
    </font>
    <font>
      <name val="Times New Roman"/>
      <charset val="0"/>
      <b val="1"/>
      <i val="1"/>
      <sz val="12"/>
    </font>
    <font>
      <name val="Tahoma"/>
      <charset val="134"/>
      <color indexed="20"/>
      <sz val="11"/>
    </font>
    <font>
      <name val="Arial"/>
      <charset val="0"/>
      <sz val="12"/>
    </font>
    <font>
      <name val="Arial"/>
      <charset val="0"/>
      <color indexed="36"/>
      <sz val="7.5"/>
      <u val="single"/>
    </font>
    <font>
      <name val="Arial"/>
      <charset val="0"/>
      <b val="1"/>
      <sz val="18"/>
    </font>
    <font>
      <name val="楷体_GB2312"/>
      <charset val="134"/>
      <b val="1"/>
      <color indexed="9"/>
      <sz val="12"/>
    </font>
    <font>
      <name val="Small Fonts"/>
      <charset val="0"/>
      <sz val="7"/>
    </font>
    <font>
      <name val="Tms Rmn"/>
      <charset val="0"/>
      <sz val="10"/>
    </font>
    <font>
      <name val="Helv"/>
      <charset val="0"/>
      <color indexed="10"/>
      <sz val="7"/>
    </font>
    <font>
      <name val="MS Sans Serif"/>
      <charset val="0"/>
      <sz val="12"/>
    </font>
    <font>
      <name val="宋体"/>
      <charset val="134"/>
      <b val="1"/>
      <color indexed="62"/>
      <sz val="18"/>
    </font>
    <font>
      <name val="宋体"/>
      <charset val="134"/>
      <sz val="10"/>
    </font>
    <font>
      <name val="楷体_GB2312"/>
      <charset val="134"/>
      <b val="1"/>
      <color indexed="8"/>
      <sz val="12"/>
    </font>
    <font>
      <name val="楷体_GB2312"/>
      <charset val="134"/>
      <i val="1"/>
      <color indexed="23"/>
      <sz val="12"/>
    </font>
    <font>
      <name val="官帕眉"/>
      <charset val="134"/>
      <sz val="12"/>
    </font>
    <font>
      <name val="宋体"/>
      <charset val="134"/>
      <sz val="11"/>
    </font>
    <font>
      <name val="宋体"/>
      <charset val="134"/>
      <color rgb="FF000000"/>
      <sz val="11"/>
    </font>
  </fonts>
  <fills count="35">
    <fill>
      <patternFill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66">
    <xf numFmtId="0" fontId="0" fillId="0" borderId="0"/>
    <xf numFmtId="42" fontId="0" fillId="0" borderId="0"/>
    <xf numFmtId="44" fontId="0" fillId="0" borderId="0"/>
    <xf numFmtId="0" fontId="16" fillId="9" borderId="0" applyAlignment="1">
      <alignment vertical="center"/>
    </xf>
    <xf numFmtId="0" fontId="5" fillId="4" borderId="0" applyAlignment="1">
      <alignment vertical="center"/>
    </xf>
    <xf numFmtId="0" fontId="17" fillId="10" borderId="6" applyAlignment="1">
      <alignment vertical="center"/>
    </xf>
    <xf numFmtId="0" fontId="22" fillId="0" borderId="0"/>
    <xf numFmtId="0" fontId="24" fillId="0" borderId="0" applyAlignment="1" applyProtection="1">
      <alignment horizontal="center" wrapText="1"/>
      <protection locked="0" hidden="0"/>
    </xf>
    <xf numFmtId="41" fontId="0" fillId="0" borderId="0"/>
    <xf numFmtId="0" fontId="20" fillId="11" borderId="0"/>
    <xf numFmtId="0" fontId="5" fillId="6" borderId="0" applyAlignment="1">
      <alignment vertical="center"/>
    </xf>
    <xf numFmtId="0" fontId="31" fillId="11" borderId="6" applyAlignment="1">
      <alignment vertical="center"/>
    </xf>
    <xf numFmtId="0" fontId="33" fillId="8" borderId="0" applyAlignment="1">
      <alignment vertical="center"/>
    </xf>
    <xf numFmtId="43" fontId="0" fillId="0" borderId="0"/>
    <xf numFmtId="0" fontId="34" fillId="0" borderId="0" applyAlignment="1" applyProtection="1">
      <alignment vertical="top"/>
      <protection locked="0" hidden="0"/>
    </xf>
    <xf numFmtId="165" fontId="10" fillId="0" borderId="10" applyAlignment="1">
      <alignment horizontal="right"/>
    </xf>
    <xf numFmtId="0" fontId="35" fillId="13" borderId="0"/>
    <xf numFmtId="0" fontId="6" fillId="6" borderId="0" applyAlignment="1">
      <alignment vertical="center"/>
    </xf>
    <xf numFmtId="9" fontId="0" fillId="0" borderId="0"/>
    <xf numFmtId="0" fontId="18" fillId="0" borderId="0" applyAlignment="1" applyProtection="1">
      <alignment vertical="top"/>
      <protection locked="0" hidden="0"/>
    </xf>
    <xf numFmtId="166" fontId="0" fillId="0" borderId="0"/>
    <xf numFmtId="0" fontId="0" fillId="14" borderId="11" applyAlignment="1">
      <alignment vertical="center"/>
    </xf>
    <xf numFmtId="0" fontId="0" fillId="0" borderId="0" applyAlignment="1">
      <alignment vertical="center"/>
    </xf>
    <xf numFmtId="0" fontId="23" fillId="0" borderId="0"/>
    <xf numFmtId="0" fontId="27" fillId="0" borderId="0" applyAlignment="1">
      <alignment vertical="center"/>
    </xf>
    <xf numFmtId="0" fontId="14" fillId="8" borderId="0" applyAlignment="1">
      <alignment vertical="center"/>
    </xf>
    <xf numFmtId="0" fontId="6" fillId="2" borderId="0" applyAlignment="1">
      <alignment vertical="center"/>
    </xf>
    <xf numFmtId="0" fontId="9" fillId="0" borderId="0" applyAlignment="1">
      <alignment horizontal="left"/>
    </xf>
    <xf numFmtId="0" fontId="37" fillId="0" borderId="0" applyAlignment="1">
      <alignment vertical="center"/>
    </xf>
    <xf numFmtId="0" fontId="39" fillId="0" borderId="0" applyAlignment="1">
      <alignment vertical="center"/>
    </xf>
    <xf numFmtId="0" fontId="40" fillId="0" borderId="0" applyAlignment="1">
      <alignment vertical="center"/>
    </xf>
    <xf numFmtId="0" fontId="41" fillId="0" borderId="12" applyAlignment="1">
      <alignment vertical="center"/>
    </xf>
    <xf numFmtId="9" fontId="0" fillId="0" borderId="0" applyAlignment="1">
      <alignment vertical="center"/>
    </xf>
    <xf numFmtId="0" fontId="43" fillId="0" borderId="14" applyAlignment="1">
      <alignment vertical="center"/>
    </xf>
    <xf numFmtId="0" fontId="6" fillId="17" borderId="0" applyAlignment="1">
      <alignment vertical="center"/>
    </xf>
    <xf numFmtId="0" fontId="27" fillId="0" borderId="7" applyAlignment="1">
      <alignment vertical="center"/>
    </xf>
    <xf numFmtId="0" fontId="6" fillId="18" borderId="0" applyAlignment="1">
      <alignment vertical="center"/>
    </xf>
    <xf numFmtId="0" fontId="36" fillId="11" borderId="8" applyAlignment="1">
      <alignment vertical="center"/>
    </xf>
    <xf numFmtId="0" fontId="45" fillId="11" borderId="6" applyAlignment="1">
      <alignment vertical="center"/>
    </xf>
    <xf numFmtId="0" fontId="42" fillId="13" borderId="13" applyAlignment="1">
      <alignment vertical="center"/>
    </xf>
    <xf numFmtId="0" fontId="11" fillId="7" borderId="0" applyAlignment="1">
      <alignment vertical="center"/>
    </xf>
    <xf numFmtId="0" fontId="25" fillId="0" borderId="0" applyAlignment="1">
      <alignment vertical="top"/>
    </xf>
    <xf numFmtId="0" fontId="5" fillId="10" borderId="0" applyAlignment="1">
      <alignment vertical="center"/>
    </xf>
    <xf numFmtId="167" fontId="0" fillId="0" borderId="0"/>
    <xf numFmtId="0" fontId="10" fillId="0" borderId="0" applyProtection="1">
      <protection locked="0" hidden="0"/>
    </xf>
    <xf numFmtId="0" fontId="6" fillId="16" borderId="0" applyAlignment="1">
      <alignment vertical="center"/>
    </xf>
    <xf numFmtId="0" fontId="32" fillId="0" borderId="9" applyAlignment="1">
      <alignment vertical="center"/>
    </xf>
    <xf numFmtId="0" fontId="12" fillId="7" borderId="0" applyAlignment="1">
      <alignment vertical="center"/>
    </xf>
    <xf numFmtId="0" fontId="49" fillId="0" borderId="15" applyAlignment="1">
      <alignment vertical="center"/>
    </xf>
    <xf numFmtId="0" fontId="44" fillId="4" borderId="0" applyAlignment="1">
      <alignment vertical="center"/>
    </xf>
    <xf numFmtId="0" fontId="50" fillId="5" borderId="0" applyAlignment="1">
      <alignment vertical="center"/>
    </xf>
    <xf numFmtId="0" fontId="5" fillId="9" borderId="0" applyAlignment="1">
      <alignment vertical="center"/>
    </xf>
    <xf numFmtId="0" fontId="6" fillId="3" borderId="0" applyAlignment="1">
      <alignment vertical="center"/>
    </xf>
    <xf numFmtId="0" fontId="5" fillId="15" borderId="0" applyAlignment="1">
      <alignment vertical="center"/>
    </xf>
    <xf numFmtId="0" fontId="5" fillId="22" borderId="0" applyAlignment="1">
      <alignment vertical="center"/>
    </xf>
    <xf numFmtId="0" fontId="29" fillId="11" borderId="8" applyAlignment="1">
      <alignment vertical="center"/>
    </xf>
    <xf numFmtId="0" fontId="5" fillId="8" borderId="0" applyAlignment="1">
      <alignment vertical="center"/>
    </xf>
    <xf numFmtId="0" fontId="5" fillId="2" borderId="0" applyAlignment="1">
      <alignment vertical="center"/>
    </xf>
    <xf numFmtId="41" fontId="0" fillId="0" borderId="0" applyAlignment="1">
      <alignment vertical="center"/>
    </xf>
    <xf numFmtId="0" fontId="6" fillId="21" borderId="0" applyAlignment="1">
      <alignment vertical="center"/>
    </xf>
    <xf numFmtId="0" fontId="0" fillId="0" borderId="0" applyAlignment="1">
      <alignment horizontal="left"/>
    </xf>
    <xf numFmtId="0" fontId="10" fillId="0" borderId="0"/>
    <xf numFmtId="0" fontId="6" fillId="18" borderId="0" applyAlignment="1">
      <alignment vertical="center"/>
    </xf>
    <xf numFmtId="0" fontId="5" fillId="7" borderId="0" applyAlignment="1">
      <alignment vertical="center"/>
    </xf>
    <xf numFmtId="0" fontId="5" fillId="7" borderId="0" applyAlignment="1">
      <alignment vertical="center"/>
    </xf>
    <xf numFmtId="0" fontId="6" fillId="23" borderId="0" applyAlignment="1">
      <alignment vertical="center"/>
    </xf>
    <xf numFmtId="0" fontId="5" fillId="22" borderId="0" applyAlignment="1">
      <alignment vertical="center"/>
    </xf>
    <xf numFmtId="0" fontId="6" fillId="23" borderId="0" applyAlignment="1">
      <alignment vertical="center"/>
    </xf>
    <xf numFmtId="0" fontId="6" fillId="20" borderId="0" applyAlignment="1">
      <alignment vertical="center"/>
    </xf>
    <xf numFmtId="0" fontId="38" fillId="0" borderId="0"/>
    <xf numFmtId="0" fontId="15" fillId="0" borderId="0" applyProtection="1">
      <protection locked="0" hidden="0"/>
    </xf>
    <xf numFmtId="0" fontId="8" fillId="5" borderId="0" applyAlignment="1">
      <alignment vertical="center"/>
    </xf>
    <xf numFmtId="0" fontId="5" fillId="12" borderId="0" applyAlignment="1">
      <alignment vertical="center"/>
    </xf>
    <xf numFmtId="0" fontId="6" fillId="24" borderId="0" applyAlignment="1">
      <alignment vertical="center"/>
    </xf>
    <xf numFmtId="0" fontId="0" fillId="15" borderId="0" applyAlignment="1">
      <alignment horizontal="right"/>
    </xf>
    <xf numFmtId="0" fontId="56" fillId="4" borderId="0" applyAlignment="1">
      <alignment vertical="center"/>
    </xf>
    <xf numFmtId="0" fontId="52" fillId="0" borderId="0"/>
    <xf numFmtId="49" fontId="15" fillId="0" borderId="0" applyAlignment="1">
      <alignment horizontal="left"/>
    </xf>
    <xf numFmtId="0" fontId="57" fillId="0" borderId="0"/>
    <xf numFmtId="0" fontId="10" fillId="0" borderId="0" applyAlignment="1">
      <alignment vertical="center"/>
    </xf>
    <xf numFmtId="0" fontId="0" fillId="0" borderId="0"/>
    <xf numFmtId="0" fontId="35" fillId="11" borderId="0"/>
    <xf numFmtId="168" fontId="0" fillId="0" borderId="0"/>
    <xf numFmtId="0" fontId="13" fillId="0" borderId="5" applyAlignment="1">
      <alignment horizontal="left" vertical="center"/>
    </xf>
    <xf numFmtId="0" fontId="58" fillId="0" borderId="0" applyAlignment="1">
      <alignment vertical="center"/>
    </xf>
    <xf numFmtId="0" fontId="20" fillId="14" borderId="0"/>
    <xf numFmtId="0" fontId="59" fillId="0" borderId="0"/>
    <xf numFmtId="49" fontId="0" fillId="0" borderId="0"/>
    <xf numFmtId="0" fontId="44" fillId="9" borderId="0" applyAlignment="1">
      <alignment vertical="center"/>
    </xf>
    <xf numFmtId="0" fontId="20" fillId="9" borderId="0"/>
    <xf numFmtId="0" fontId="11" fillId="6" borderId="0" applyAlignment="1">
      <alignment vertical="center"/>
    </xf>
    <xf numFmtId="169" fontId="60" fillId="0" borderId="0" applyAlignment="1">
      <alignment horizontal="right"/>
    </xf>
    <xf numFmtId="0" fontId="47" fillId="24" borderId="0" applyAlignment="1">
      <alignment vertical="center"/>
    </xf>
    <xf numFmtId="170" fontId="15" fillId="0" borderId="0"/>
    <xf numFmtId="171" fontId="15" fillId="0" borderId="0" applyAlignment="1">
      <alignment horizontal="right"/>
    </xf>
    <xf numFmtId="0" fontId="47" fillId="18" borderId="0" applyAlignment="1">
      <alignment vertical="center"/>
    </xf>
    <xf numFmtId="0" fontId="7" fillId="0" borderId="0" applyAlignment="1">
      <alignment vertical="center"/>
    </xf>
    <xf numFmtId="0" fontId="11" fillId="10" borderId="0" applyAlignment="1">
      <alignment vertical="center"/>
    </xf>
    <xf numFmtId="172" fontId="0" fillId="0" borderId="0"/>
    <xf numFmtId="173" fontId="0" fillId="0" borderId="0"/>
    <xf numFmtId="0" fontId="20" fillId="15" borderId="0"/>
    <xf numFmtId="0" fontId="28" fillId="19" borderId="2"/>
    <xf numFmtId="174" fontId="0" fillId="0" borderId="0"/>
    <xf numFmtId="0" fontId="0" fillId="0" borderId="0" applyAlignment="1">
      <alignment horizontal="left"/>
    </xf>
    <xf numFmtId="175" fontId="0" fillId="0" borderId="0"/>
    <xf numFmtId="0" fontId="33" fillId="7" borderId="0" applyAlignment="1">
      <alignment vertical="center"/>
    </xf>
    <xf numFmtId="38" fontId="62" fillId="0" borderId="0"/>
    <xf numFmtId="176" fontId="15" fillId="0" borderId="0" applyAlignment="1">
      <alignment horizontal="right"/>
    </xf>
    <xf numFmtId="177" fontId="15" fillId="0" borderId="0" applyAlignment="1">
      <alignment horizontal="right"/>
    </xf>
    <xf numFmtId="178" fontId="63" fillId="0" borderId="0" applyAlignment="1">
      <alignment horizontal="center"/>
    </xf>
    <xf numFmtId="179" fontId="15" fillId="0" borderId="0" applyAlignment="1">
      <alignment horizontal="right"/>
    </xf>
    <xf numFmtId="3" fontId="0" fillId="0" borderId="0"/>
    <xf numFmtId="180" fontId="63" fillId="0" borderId="0" applyAlignment="1">
      <alignment horizontal="center"/>
    </xf>
    <xf numFmtId="14" fontId="24" fillId="0" borderId="0" applyAlignment="1" applyProtection="1">
      <alignment horizontal="center" wrapText="1"/>
      <protection locked="0" hidden="0"/>
    </xf>
    <xf numFmtId="0" fontId="65" fillId="0" borderId="0" applyAlignment="1" applyProtection="1">
      <alignment vertical="top"/>
      <protection locked="0" hidden="0"/>
    </xf>
    <xf numFmtId="0" fontId="7" fillId="0" borderId="0" applyAlignment="1">
      <alignment vertical="center"/>
    </xf>
    <xf numFmtId="181" fontId="66" fillId="0" borderId="0" applyAlignment="1">
      <alignment horizontal="right"/>
    </xf>
    <xf numFmtId="182" fontId="15" fillId="0" borderId="0" applyAlignment="1">
      <alignment horizontal="right"/>
    </xf>
    <xf numFmtId="183" fontId="15" fillId="0" borderId="0" applyAlignment="1">
      <alignment horizontal="right"/>
    </xf>
    <xf numFmtId="0" fontId="11" fillId="12" borderId="0" applyAlignment="1">
      <alignment vertical="center"/>
    </xf>
    <xf numFmtId="0" fontId="11" fillId="15" borderId="0" applyAlignment="1">
      <alignment vertical="center"/>
    </xf>
    <xf numFmtId="0" fontId="11" fillId="8" borderId="0" applyAlignment="1">
      <alignment vertical="center"/>
    </xf>
    <xf numFmtId="0" fontId="72" fillId="9" borderId="0" applyAlignment="1">
      <alignment vertical="center"/>
    </xf>
    <xf numFmtId="0" fontId="11" fillId="4" borderId="0" applyAlignment="1">
      <alignment vertical="center"/>
    </xf>
    <xf numFmtId="184" fontId="0" fillId="0" borderId="0"/>
    <xf numFmtId="0" fontId="11" fillId="9" borderId="0" applyAlignment="1">
      <alignment vertical="center"/>
    </xf>
    <xf numFmtId="39" fontId="0" fillId="0" borderId="0"/>
    <xf numFmtId="3" fontId="30" fillId="0" borderId="0"/>
    <xf numFmtId="0" fontId="75" fillId="0" borderId="0" applyAlignment="1">
      <alignment vertical="center"/>
    </xf>
    <xf numFmtId="0" fontId="11" fillId="22" borderId="0" applyAlignment="1">
      <alignment vertical="center"/>
    </xf>
    <xf numFmtId="0" fontId="11" fillId="2" borderId="0" applyAlignment="1">
      <alignment vertical="center"/>
    </xf>
    <xf numFmtId="0" fontId="76" fillId="9" borderId="0" applyAlignment="1">
      <alignment vertical="center"/>
    </xf>
    <xf numFmtId="0" fontId="21" fillId="7" borderId="0" applyAlignment="1">
      <alignment vertical="center"/>
    </xf>
    <xf numFmtId="0" fontId="70" fillId="0" borderId="10" applyAlignment="1">
      <alignment horizontal="center"/>
    </xf>
    <xf numFmtId="0" fontId="73" fillId="28" borderId="0"/>
    <xf numFmtId="0" fontId="20" fillId="0" borderId="0" applyAlignment="1">
      <alignment vertical="center"/>
    </xf>
    <xf numFmtId="0" fontId="77" fillId="29" borderId="3" applyProtection="1">
      <protection locked="0" hidden="0"/>
    </xf>
    <xf numFmtId="0" fontId="47" fillId="17" borderId="0" applyAlignment="1">
      <alignment vertical="center"/>
    </xf>
    <xf numFmtId="0" fontId="10" fillId="0" borderId="4" applyAlignment="1">
      <alignment horizontal="left"/>
    </xf>
    <xf numFmtId="0" fontId="47" fillId="2" borderId="0" applyAlignment="1">
      <alignment vertical="center"/>
    </xf>
    <xf numFmtId="0" fontId="47" fillId="6" borderId="0" applyAlignment="1">
      <alignment vertical="center"/>
    </xf>
    <xf numFmtId="0" fontId="47" fillId="23" borderId="0" applyAlignment="1">
      <alignment vertical="center"/>
    </xf>
    <xf numFmtId="0" fontId="38" fillId="0" borderId="0" applyProtection="1">
      <protection locked="0" hidden="0"/>
    </xf>
    <xf numFmtId="0" fontId="35" fillId="30" borderId="0"/>
    <xf numFmtId="0" fontId="35" fillId="22" borderId="0"/>
    <xf numFmtId="10" fontId="0" fillId="0" borderId="0"/>
    <xf numFmtId="0" fontId="35" fillId="25" borderId="0"/>
    <xf numFmtId="185" fontId="0" fillId="0" borderId="0"/>
    <xf numFmtId="186" fontId="10" fillId="0" borderId="0"/>
    <xf numFmtId="187" fontId="0" fillId="0" borderId="0"/>
    <xf numFmtId="0" fontId="20" fillId="4" borderId="0"/>
    <xf numFmtId="188" fontId="57" fillId="0" borderId="17"/>
    <xf numFmtId="0" fontId="13" fillId="0" borderId="18" applyAlignment="1">
      <alignment horizontal="left" vertical="center"/>
    </xf>
    <xf numFmtId="0" fontId="35" fillId="23" borderId="0"/>
    <xf numFmtId="0" fontId="35" fillId="24" borderId="0"/>
    <xf numFmtId="0" fontId="20" fillId="10" borderId="0"/>
    <xf numFmtId="0" fontId="35" fillId="10" borderId="0"/>
    <xf numFmtId="189" fontId="0" fillId="0" borderId="0"/>
    <xf numFmtId="190" fontId="23" fillId="0" borderId="0"/>
    <xf numFmtId="0" fontId="82" fillId="8" borderId="0"/>
    <xf numFmtId="0" fontId="57" fillId="0" borderId="16" applyAlignment="1">
      <alignment horizontal="center"/>
    </xf>
    <xf numFmtId="0" fontId="83" fillId="0" borderId="0"/>
    <xf numFmtId="0" fontId="68" fillId="0" borderId="0" applyAlignment="1">
      <alignment horizontal="right"/>
    </xf>
    <xf numFmtId="0" fontId="23" fillId="0" borderId="0" applyAlignment="1">
      <alignment horizontal="right"/>
    </xf>
    <xf numFmtId="0" fontId="84" fillId="0" borderId="16"/>
    <xf numFmtId="191" fontId="0" fillId="0" borderId="0"/>
    <xf numFmtId="0" fontId="54" fillId="0" borderId="1" applyAlignment="1">
      <alignment horizontal="center"/>
    </xf>
    <xf numFmtId="0" fontId="51" fillId="0" borderId="14" applyAlignment="1">
      <alignment vertical="center"/>
    </xf>
    <xf numFmtId="0" fontId="28" fillId="11" borderId="0"/>
    <xf numFmtId="0" fontId="7" fillId="0" borderId="0" applyAlignment="1">
      <alignment vertical="center"/>
    </xf>
    <xf numFmtId="192" fontId="15" fillId="0" borderId="0"/>
    <xf numFmtId="193" fontId="15" fillId="0" borderId="0"/>
    <xf numFmtId="194" fontId="0" fillId="0" borderId="0"/>
    <xf numFmtId="0" fontId="86" fillId="0" borderId="0" applyAlignment="1">
      <alignment horizontal="left"/>
    </xf>
    <xf numFmtId="0" fontId="55" fillId="0" borderId="0"/>
    <xf numFmtId="0" fontId="74" fillId="0" borderId="0"/>
    <xf numFmtId="0" fontId="28" fillId="11" borderId="2"/>
    <xf numFmtId="195" fontId="0" fillId="0" borderId="0"/>
    <xf numFmtId="15" fontId="87" fillId="0" borderId="0"/>
    <xf numFmtId="196" fontId="15" fillId="0" borderId="0"/>
    <xf numFmtId="0" fontId="69" fillId="7" borderId="0" applyAlignment="1">
      <alignment vertical="center"/>
    </xf>
    <xf numFmtId="197" fontId="0" fillId="0" borderId="0"/>
    <xf numFmtId="2" fontId="90" fillId="0" borderId="0"/>
    <xf numFmtId="0" fontId="91" fillId="0" borderId="0" applyAlignment="1" applyProtection="1">
      <alignment vertical="top"/>
      <protection locked="0" hidden="0"/>
    </xf>
    <xf numFmtId="0" fontId="73" fillId="27" borderId="0"/>
    <xf numFmtId="0" fontId="71" fillId="0" borderId="0" applyAlignment="1">
      <alignment horizontal="left"/>
    </xf>
    <xf numFmtId="0" fontId="92" fillId="0" borderId="0"/>
    <xf numFmtId="0" fontId="13" fillId="0" borderId="0"/>
    <xf numFmtId="0" fontId="5" fillId="0" borderId="0" applyAlignment="1">
      <alignment vertical="center"/>
    </xf>
    <xf numFmtId="0" fontId="28" fillId="31" borderId="2"/>
    <xf numFmtId="198" fontId="0" fillId="32" borderId="0"/>
    <xf numFmtId="38" fontId="67" fillId="0" borderId="0"/>
    <xf numFmtId="38" fontId="88" fillId="0" borderId="0"/>
    <xf numFmtId="38" fontId="68" fillId="0" borderId="0"/>
    <xf numFmtId="0" fontId="60" fillId="0" borderId="0"/>
    <xf numFmtId="0" fontId="0" fillId="0" borderId="0" applyAlignment="1">
      <alignment horizontal="fill"/>
    </xf>
    <xf numFmtId="0" fontId="7" fillId="0" borderId="0" applyAlignment="1">
      <alignment vertical="center"/>
    </xf>
    <xf numFmtId="198" fontId="0" fillId="26" borderId="0"/>
    <xf numFmtId="199" fontId="0" fillId="0" borderId="0"/>
    <xf numFmtId="38" fontId="0" fillId="0" borderId="0"/>
    <xf numFmtId="40" fontId="0" fillId="0" borderId="0"/>
    <xf numFmtId="200" fontId="0" fillId="0" borderId="0"/>
    <xf numFmtId="201" fontId="0" fillId="0" borderId="0"/>
    <xf numFmtId="202" fontId="0" fillId="0" borderId="0"/>
    <xf numFmtId="0" fontId="15" fillId="0" borderId="0"/>
    <xf numFmtId="37" fontId="94" fillId="0" borderId="0"/>
    <xf numFmtId="0" fontId="55" fillId="0" borderId="0"/>
    <xf numFmtId="0" fontId="81" fillId="0" borderId="0"/>
    <xf numFmtId="203" fontId="95" fillId="0" borderId="0"/>
    <xf numFmtId="15" fontId="0" fillId="0" borderId="0"/>
    <xf numFmtId="4" fontId="0" fillId="0" borderId="0"/>
    <xf numFmtId="0" fontId="0" fillId="33" borderId="0"/>
    <xf numFmtId="3" fontId="96" fillId="0" borderId="0"/>
    <xf numFmtId="0" fontId="79" fillId="30" borderId="0"/>
    <xf numFmtId="0" fontId="78" fillId="0" borderId="2" applyAlignment="1">
      <alignment horizontal="center"/>
    </xf>
    <xf numFmtId="0" fontId="78" fillId="0" borderId="0" applyAlignment="1">
      <alignment horizontal="center" vertical="center"/>
    </xf>
    <xf numFmtId="0" fontId="97" fillId="0" borderId="0" applyAlignment="1">
      <alignment horizontal="left" vertical="center"/>
    </xf>
    <xf numFmtId="204" fontId="0" fillId="0" borderId="0"/>
    <xf numFmtId="0" fontId="84" fillId="0" borderId="0"/>
    <xf numFmtId="40" fontId="48" fillId="0" borderId="0" applyAlignment="1">
      <alignment horizontal="right"/>
    </xf>
    <xf numFmtId="0" fontId="90" fillId="0" borderId="19"/>
    <xf numFmtId="205" fontId="0" fillId="0" borderId="0"/>
    <xf numFmtId="0" fontId="53" fillId="0" borderId="0"/>
    <xf numFmtId="206" fontId="0" fillId="0" borderId="0"/>
    <xf numFmtId="42" fontId="0" fillId="0" borderId="0"/>
    <xf numFmtId="0" fontId="10" fillId="0" borderId="4" applyAlignment="1">
      <alignment horizontal="right"/>
    </xf>
    <xf numFmtId="0" fontId="85" fillId="0" borderId="0"/>
    <xf numFmtId="0" fontId="80" fillId="0" borderId="12" applyAlignment="1">
      <alignment vertical="center"/>
    </xf>
    <xf numFmtId="0" fontId="64" fillId="0" borderId="7" applyAlignment="1">
      <alignment vertical="center"/>
    </xf>
    <xf numFmtId="43" fontId="0" fillId="0" borderId="0" applyAlignment="1">
      <alignment vertical="center"/>
    </xf>
    <xf numFmtId="0" fontId="64" fillId="0" borderId="0" applyAlignment="1">
      <alignment vertical="center"/>
    </xf>
    <xf numFmtId="0" fontId="19" fillId="0" borderId="4" applyAlignment="1">
      <alignment horizontal="center"/>
    </xf>
    <xf numFmtId="0" fontId="98" fillId="0" borderId="0"/>
    <xf numFmtId="0" fontId="12" fillId="8" borderId="0" applyAlignment="1">
      <alignment vertical="center"/>
    </xf>
    <xf numFmtId="0" fontId="69" fillId="8" borderId="0" applyAlignment="1">
      <alignment vertical="center"/>
    </xf>
    <xf numFmtId="0" fontId="21" fillId="8" borderId="0" applyAlignment="1">
      <alignment vertical="center"/>
    </xf>
    <xf numFmtId="0" fontId="89" fillId="8" borderId="0" applyAlignment="1">
      <alignment vertical="center"/>
    </xf>
    <xf numFmtId="0" fontId="0" fillId="0" borderId="0"/>
    <xf numFmtId="0" fontId="61" fillId="10" borderId="6" applyAlignment="1">
      <alignment vertical="center"/>
    </xf>
    <xf numFmtId="0" fontId="99" fillId="0" borderId="0"/>
    <xf numFmtId="0" fontId="16" fillId="4" borderId="0"/>
    <xf numFmtId="0" fontId="72" fillId="4" borderId="0" applyAlignment="1">
      <alignment vertical="center"/>
    </xf>
    <xf numFmtId="0" fontId="16" fillId="4" borderId="0" applyAlignment="1">
      <alignment vertical="center"/>
    </xf>
    <xf numFmtId="0" fontId="76" fillId="4" borderId="0" applyAlignment="1">
      <alignment vertical="center"/>
    </xf>
    <xf numFmtId="0" fontId="26" fillId="4" borderId="0" applyAlignment="1">
      <alignment vertical="center"/>
    </xf>
    <xf numFmtId="0" fontId="47" fillId="20" borderId="0" applyAlignment="1">
      <alignment vertical="center"/>
    </xf>
    <xf numFmtId="0" fontId="5" fillId="0" borderId="0" applyAlignment="1">
      <alignment vertical="center"/>
    </xf>
    <xf numFmtId="0" fontId="100" fillId="0" borderId="15" applyAlignment="1">
      <alignment vertical="center"/>
    </xf>
    <xf numFmtId="207" fontId="0" fillId="0" borderId="0"/>
    <xf numFmtId="0" fontId="93" fillId="13" borderId="13" applyAlignment="1">
      <alignment vertical="center"/>
    </xf>
    <xf numFmtId="0" fontId="101" fillId="0" borderId="0" applyAlignment="1">
      <alignment vertical="center"/>
    </xf>
    <xf numFmtId="0" fontId="70" fillId="0" borderId="10" applyAlignment="1">
      <alignment horizontal="left"/>
    </xf>
    <xf numFmtId="0" fontId="46" fillId="0" borderId="9" applyAlignment="1">
      <alignment vertical="center"/>
    </xf>
    <xf numFmtId="208" fontId="0" fillId="0" borderId="0"/>
    <xf numFmtId="0" fontId="102" fillId="0" borderId="0"/>
    <xf numFmtId="0" fontId="73" fillId="34" borderId="0"/>
    <xf numFmtId="0" fontId="47" fillId="3" borderId="0" applyAlignment="1">
      <alignment vertical="center"/>
    </xf>
    <xf numFmtId="0" fontId="47" fillId="16" borderId="0" applyAlignment="1">
      <alignment vertical="center"/>
    </xf>
    <xf numFmtId="0" fontId="47" fillId="21" borderId="0" applyAlignment="1">
      <alignment vertical="center"/>
    </xf>
    <xf numFmtId="1" fontId="10" fillId="0" borderId="10" applyAlignment="1">
      <alignment horizontal="center"/>
    </xf>
    <xf numFmtId="1" fontId="103" fillId="0" borderId="2" applyAlignment="1" applyProtection="1">
      <alignment vertical="center"/>
      <protection locked="0" hidden="0"/>
    </xf>
    <xf numFmtId="209" fontId="103" fillId="0" borderId="2" applyAlignment="1" applyProtection="1">
      <alignment vertical="center"/>
      <protection locked="0" hidden="0"/>
    </xf>
    <xf numFmtId="0" fontId="87" fillId="0" borderId="0"/>
    <xf numFmtId="0" fontId="10" fillId="0" borderId="2"/>
    <xf numFmtId="0" fontId="104" fillId="0" borderId="0" applyProtection="1">
      <protection locked="0" hidden="0"/>
    </xf>
    <xf numFmtId="0" fontId="5" fillId="0" borderId="0" applyAlignment="1">
      <alignment vertical="center"/>
    </xf>
  </cellStyleXfs>
  <cellXfs count="27">
    <xf numFmtId="0" fontId="0" fillId="0" borderId="0" pivotButton="0" quotePrefix="0" xfId="0"/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0" fontId="2" fillId="0" borderId="3" applyAlignment="1" pivotButton="0" quotePrefix="0" xfId="0">
      <alignment horizontal="center" vertical="center" wrapText="1"/>
    </xf>
    <xf numFmtId="0" fontId="2" fillId="0" borderId="4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justify" vertical="center" wrapText="1"/>
    </xf>
    <xf numFmtId="0" fontId="3" fillId="0" borderId="2" applyAlignment="1" pivotButton="0" quotePrefix="0" xfId="135">
      <alignment horizontal="justify" vertical="center" wrapText="1"/>
    </xf>
    <xf numFmtId="164" fontId="3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164" fontId="3" fillId="0" borderId="2" applyAlignment="1" pivotButton="0" quotePrefix="0" xfId="0">
      <alignment horizontal="justify" vertical="center" wrapText="1"/>
    </xf>
    <xf numFmtId="0" fontId="3" fillId="0" borderId="2" applyAlignment="1" pivotButton="0" quotePrefix="0" xfId="0">
      <alignment horizontal="left" vertical="center" wrapText="1"/>
    </xf>
    <xf numFmtId="164" fontId="3" fillId="0" borderId="2" applyAlignment="1" pivotButton="0" quotePrefix="0" xfId="0">
      <alignment horizontal="left" vertical="center" wrapText="1"/>
    </xf>
    <xf numFmtId="0" fontId="3" fillId="0" borderId="2" applyAlignment="1" pivotButton="0" quotePrefix="0" xfId="135">
      <alignment horizontal="left" vertical="center" wrapText="1"/>
    </xf>
    <xf numFmtId="0" fontId="3" fillId="0" borderId="2" applyAlignment="1" pivotButton="0" quotePrefix="0" xfId="0">
      <alignment horizontal="left" vertical="center" wrapText="1"/>
    </xf>
    <xf numFmtId="49" fontId="3" fillId="0" borderId="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21" pivotButton="0" quotePrefix="0" xfId="0"/>
    <xf numFmtId="0" fontId="0" fillId="0" borderId="3" pivotButton="0" quotePrefix="0" xfId="0"/>
    <xf numFmtId="0" fontId="0" fillId="0" borderId="4" pivotButton="0" quotePrefix="0" xfId="0"/>
    <xf numFmtId="164" fontId="3" fillId="0" borderId="2" applyAlignment="1" pivotButton="0" quotePrefix="0" xfId="0">
      <alignment horizontal="center" vertical="center" wrapText="1"/>
    </xf>
    <xf numFmtId="164" fontId="3" fillId="0" borderId="2" applyAlignment="1" pivotButton="0" quotePrefix="0" xfId="0">
      <alignment horizontal="justify" vertical="center" wrapText="1"/>
    </xf>
    <xf numFmtId="164" fontId="3" fillId="0" borderId="2" applyAlignment="1" pivotButton="0" quotePrefix="0" xfId="0">
      <alignment horizontal="left" vertical="center" wrapText="1"/>
    </xf>
  </cellXfs>
  <cellStyles count="266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日期" xfId="15"/>
    <cellStyle name="Accent2 - 60%" xfId="16"/>
    <cellStyle name="60% - 强调文字颜色 3" xfId="17" builtinId="40"/>
    <cellStyle name="百分比" xfId="18" builtinId="5"/>
    <cellStyle name="已访问的超链接" xfId="19" builtinId="9"/>
    <cellStyle name="Œ…‹æØ‚è_Region Orders (2)" xfId="20"/>
    <cellStyle name="注释" xfId="21" builtinId="10"/>
    <cellStyle name="常规 6" xfId="22"/>
    <cellStyle name="_ET_STYLE_NoName_00__Sheet3" xfId="23"/>
    <cellStyle name="标题 4" xfId="24" builtinId="19"/>
    <cellStyle name="差_教师绩效工资测算表（离退休按各地上报数测算）2009年1月1日" xfId="25"/>
    <cellStyle name="60% - 强调文字颜色 2" xfId="26" builtinId="36"/>
    <cellStyle name="Entered" xfId="27"/>
    <cellStyle name="警告文本" xfId="28" builtinId="11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_ET_STYLE_NoName_00__县公司" xfId="41"/>
    <cellStyle name="20% - 强调文字颜色 6" xfId="42" builtinId="50"/>
    <cellStyle name="Currency [0]" xfId="43"/>
    <cellStyle name="_long term loan - others 300504" xfId="44"/>
    <cellStyle name="强调文字颜色 2" xfId="45" builtinId="33"/>
    <cellStyle name="链接单元格" xfId="46" builtinId="24"/>
    <cellStyle name="差_Book2" xfId="47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千位分隔[0] 2" xfId="58"/>
    <cellStyle name="强调文字颜色 3" xfId="59" builtinId="37"/>
    <cellStyle name="PSChar" xfId="60"/>
    <cellStyle name="_Part III.200406.Loan and Liabilities details.(Site Name)_Shenhua PBC package 050530" xfId="61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_弱电系统设备配置报价清单" xfId="69"/>
    <cellStyle name="0,0&#13;&#10;NA&#13;&#10;" xfId="70"/>
    <cellStyle name="适中 2" xfId="71"/>
    <cellStyle name="40% - 强调文字颜色 6" xfId="72" builtinId="51"/>
    <cellStyle name="60% - 强调文字颜色 6" xfId="73" builtinId="52"/>
    <cellStyle name="InputArea" xfId="74"/>
    <cellStyle name="好_2008年县级公安保障标准落实奖励经费分配测算" xfId="75"/>
    <cellStyle name="??_0N-HANDLING " xfId="76"/>
    <cellStyle name="@_text" xfId="77"/>
    <cellStyle name="ColLevel_0" xfId="78"/>
    <cellStyle name="?鹎%U龡&amp;H?_x0008__x001c__x001c_?_x0007__x0001__x0001_" xfId="79"/>
    <cellStyle name="??" xfId="80"/>
    <cellStyle name="Accent4 - 60%" xfId="81"/>
    <cellStyle name="捠壿 [0.00]_Region Orders (2)" xfId="82"/>
    <cellStyle name="Header2" xfId="83"/>
    <cellStyle name="@ET_Style?@font-face" xfId="84"/>
    <cellStyle name="Accent2 - 20%" xfId="85"/>
    <cellStyle name="_Book1_2" xfId="86"/>
    <cellStyle name="_Book1_3" xfId="87"/>
    <cellStyle name="好_11大理" xfId="88"/>
    <cellStyle name="Accent5 - 20%" xfId="89"/>
    <cellStyle name="40% - 强调文字颜色 3 2" xfId="90"/>
    <cellStyle name="Format Number Column" xfId="91"/>
    <cellStyle name="60% - 强调文字颜色 6 2" xfId="92"/>
    <cellStyle name="Currency1" xfId="93"/>
    <cellStyle name="{Thousand}" xfId="94"/>
    <cellStyle name="强调文字颜色 4 2" xfId="95"/>
    <cellStyle name="常规 2 5" xfId="96"/>
    <cellStyle name="20% - 强调文字颜色 6 2" xfId="97"/>
    <cellStyle name="Moneda [0]_96 Risk" xfId="98"/>
    <cellStyle name="烹拳 [0]_ +Foil &amp; -FOIL &amp; PAPER" xfId="99"/>
    <cellStyle name="Accent1 - 20%" xfId="100"/>
    <cellStyle name="entry box" xfId="101"/>
    <cellStyle name="Pourcentage_pldt" xfId="102"/>
    <cellStyle name="RevList" xfId="103"/>
    <cellStyle name="Tusental (0)_pldt" xfId="104"/>
    <cellStyle name="差_0605石屏县" xfId="105"/>
    <cellStyle name="KPMG Heading 2" xfId="106"/>
    <cellStyle name="{Comma [0]}" xfId="107"/>
    <cellStyle name="{Comma}" xfId="108"/>
    <cellStyle name="{Date}" xfId="109"/>
    <cellStyle name="{Thousand [0]}" xfId="110"/>
    <cellStyle name="PSInt" xfId="111"/>
    <cellStyle name="{Month}" xfId="112"/>
    <cellStyle name="per.style" xfId="113"/>
    <cellStyle name="Hyperlink_AheadBehind.xls Chart 23" xfId="114"/>
    <cellStyle name="常规 2 4" xfId="115"/>
    <cellStyle name="{Percent}" xfId="116"/>
    <cellStyle name="{Z'0000(1 dec)}" xfId="117"/>
    <cellStyle name="{Z'0000(4 dec)}" xfId="118"/>
    <cellStyle name="40% - 强调文字颜色 6 2" xfId="119"/>
    <cellStyle name="20% - 强调文字颜色 1 2" xfId="120"/>
    <cellStyle name="20% - 强调文字颜色 2 2" xfId="121"/>
    <cellStyle name="好_03昭通" xfId="122"/>
    <cellStyle name="20% - 强调文字颜色 3 2" xfId="123"/>
    <cellStyle name="Mon閠aire_!!!GO" xfId="124"/>
    <cellStyle name="20% - 强调文字颜色 5 2" xfId="125"/>
    <cellStyle name="Normal - Style1" xfId="126"/>
    <cellStyle name="Black" xfId="127"/>
    <cellStyle name="警告文本 2" xfId="128"/>
    <cellStyle name="40% - 强调文字颜色 1 2" xfId="129"/>
    <cellStyle name="40% - 强调文字颜色 2 2" xfId="130"/>
    <cellStyle name="好_Book1_县公司" xfId="131"/>
    <cellStyle name="差_Book1_银行账户情况表_2010年12月" xfId="132"/>
    <cellStyle name="部门" xfId="133"/>
    <cellStyle name="强调 3" xfId="134"/>
    <cellStyle name="常规 2 3" xfId="135"/>
    <cellStyle name="t" xfId="136"/>
    <cellStyle name="60% - 强调文字颜色 1 2" xfId="137"/>
    <cellStyle name="商品名称" xfId="138"/>
    <cellStyle name="60% - 强调文字颜色 2 2" xfId="139"/>
    <cellStyle name="60% - 强调文字颜色 3 2" xfId="140"/>
    <cellStyle name="60% - 强调文字颜色 5 2" xfId="141"/>
    <cellStyle name="6mal" xfId="142"/>
    <cellStyle name="Accent1" xfId="143"/>
    <cellStyle name="Accent1 - 60%" xfId="144"/>
    <cellStyle name="Percent [2]" xfId="145"/>
    <cellStyle name="Accent2" xfId="146"/>
    <cellStyle name="Milliers_!!!GO" xfId="147"/>
    <cellStyle name="Comma  - Style2" xfId="148"/>
    <cellStyle name="Mon閠aire [0]_!!!GO" xfId="149"/>
    <cellStyle name="Accent3 - 40%" xfId="150"/>
    <cellStyle name="Border" xfId="151"/>
    <cellStyle name="Header1" xfId="152"/>
    <cellStyle name="Accent5" xfId="153"/>
    <cellStyle name="Accent6" xfId="154"/>
    <cellStyle name="Accent6 - 40%" xfId="155"/>
    <cellStyle name="Accent6 - 60%" xfId="156"/>
    <cellStyle name="Monétaire [0]_!!!GO" xfId="157"/>
    <cellStyle name="Calc Currency (0)" xfId="158"/>
    <cellStyle name="差_530623_2006年县级财政报表附表" xfId="159"/>
    <cellStyle name="PSHeading" xfId="160"/>
    <cellStyle name="category" xfId="161"/>
    <cellStyle name="Column Headings" xfId="162"/>
    <cellStyle name="Column$Headings" xfId="163"/>
    <cellStyle name="Model" xfId="164"/>
    <cellStyle name="Comma_!!!GO" xfId="165"/>
    <cellStyle name="Column_Title" xfId="166"/>
    <cellStyle name="标题 2 2" xfId="167"/>
    <cellStyle name="Grey" xfId="168"/>
    <cellStyle name="常规 3 6" xfId="169"/>
    <cellStyle name="comma zerodec" xfId="170"/>
    <cellStyle name="comma-d" xfId="171"/>
    <cellStyle name="霓付 [0]_ +Foil &amp; -FOIL &amp; PAPER" xfId="172"/>
    <cellStyle name="Copied" xfId="173"/>
    <cellStyle name="COST1" xfId="174"/>
    <cellStyle name="分级显示列_1_Book1" xfId="175"/>
    <cellStyle name="Prefilled" xfId="176"/>
    <cellStyle name="Currency_!!!GO" xfId="177"/>
    <cellStyle name="Date" xfId="178"/>
    <cellStyle name="Dollar (zero dec)" xfId="179"/>
    <cellStyle name="差_00省级(定稿)" xfId="180"/>
    <cellStyle name="Euro" xfId="181"/>
    <cellStyle name="Fixed" xfId="182"/>
    <cellStyle name="Followed Hyperlink_AheadBehind.xls Chart 23" xfId="183"/>
    <cellStyle name="强调 1" xfId="184"/>
    <cellStyle name="HEADER" xfId="185"/>
    <cellStyle name="HEADING1" xfId="186"/>
    <cellStyle name="HEADING2" xfId="187"/>
    <cellStyle name="常规 2_02-2008决算报表格式" xfId="188"/>
    <cellStyle name="Input [yellow]" xfId="189"/>
    <cellStyle name="Input Cells" xfId="190"/>
    <cellStyle name="KPMG Heading 1" xfId="191"/>
    <cellStyle name="KPMG Heading 3" xfId="192"/>
    <cellStyle name="KPMG Heading 4" xfId="193"/>
    <cellStyle name="KPMG Normal" xfId="194"/>
    <cellStyle name="Lines Fill" xfId="195"/>
    <cellStyle name="常规 2" xfId="196"/>
    <cellStyle name="Linked Cells" xfId="197"/>
    <cellStyle name="Valuta_pldt" xfId="198"/>
    <cellStyle name="Millares [0]_96 Risk" xfId="199"/>
    <cellStyle name="Millares_96 Risk" xfId="200"/>
    <cellStyle name="Milliers [0]_!!!GO" xfId="201"/>
    <cellStyle name="Moneda_96 Risk" xfId="202"/>
    <cellStyle name="Monétaire_!!!GO" xfId="203"/>
    <cellStyle name="New Times Roman" xfId="204"/>
    <cellStyle name="no dec" xfId="205"/>
    <cellStyle name="Non défini" xfId="206"/>
    <cellStyle name="Norma,_laroux_4_营业在建 (2)_E21" xfId="207"/>
    <cellStyle name="pricing" xfId="208"/>
    <cellStyle name="PSDate" xfId="209"/>
    <cellStyle name="PSDec" xfId="210"/>
    <cellStyle name="PSSpacer" xfId="211"/>
    <cellStyle name="Red" xfId="212"/>
    <cellStyle name="Sheet Head" xfId="213"/>
    <cellStyle name="style" xfId="214"/>
    <cellStyle name="style1" xfId="215"/>
    <cellStyle name="style2" xfId="216"/>
    <cellStyle name="烹拳_ +Foil &amp; -FOIL &amp; PAPER" xfId="217"/>
    <cellStyle name="subhead" xfId="218"/>
    <cellStyle name="Subtotal" xfId="219"/>
    <cellStyle name="Total" xfId="220"/>
    <cellStyle name="Tusental_pldt" xfId="221"/>
    <cellStyle name="표준_0N-HANDLING " xfId="222"/>
    <cellStyle name="Valuta (0)_pldt" xfId="223"/>
    <cellStyle name="捠壿_Region Orders (2)" xfId="224"/>
    <cellStyle name="编号" xfId="225"/>
    <cellStyle name="未定义" xfId="226"/>
    <cellStyle name="标题 1 2" xfId="227"/>
    <cellStyle name="标题 3 2" xfId="228"/>
    <cellStyle name="千位分隔 3" xfId="229"/>
    <cellStyle name="标题 4 2" xfId="230"/>
    <cellStyle name="标题1" xfId="231"/>
    <cellStyle name="表标题" xfId="232"/>
    <cellStyle name="差_530629_2006年县级财政报表附表" xfId="233"/>
    <cellStyle name="差_5334_2006年迪庆县级财政报表附表" xfId="234"/>
    <cellStyle name="差_Book1" xfId="235"/>
    <cellStyle name="差_Book1_甘南州" xfId="236"/>
    <cellStyle name="分级显示行_1_13区汇总" xfId="237"/>
    <cellStyle name="输入 2" xfId="238"/>
    <cellStyle name="公司标准表" xfId="239"/>
    <cellStyle name="好_530623_2006年县级财政报表附表" xfId="240"/>
    <cellStyle name="好_530629_2006年县级财政报表附表" xfId="241"/>
    <cellStyle name="好_5334_2006年迪庆县级财政报表附表" xfId="242"/>
    <cellStyle name="好_Book1" xfId="243"/>
    <cellStyle name="好_Book1_甘南州" xfId="244"/>
    <cellStyle name="强调文字颜色 6 2" xfId="245"/>
    <cellStyle name="常规 100" xfId="246"/>
    <cellStyle name="汇总 2" xfId="247"/>
    <cellStyle name="貨幣_SGV" xfId="248"/>
    <cellStyle name="检查单元格 2" xfId="249"/>
    <cellStyle name="解释性文本 2" xfId="250"/>
    <cellStyle name="借出原因" xfId="251"/>
    <cellStyle name="链接单元格 2" xfId="252"/>
    <cellStyle name="霓付_ +Foil &amp; -FOIL &amp; PAPER" xfId="253"/>
    <cellStyle name="钎霖_4岿角利" xfId="254"/>
    <cellStyle name="强调 2" xfId="255"/>
    <cellStyle name="强调文字颜色 1 2" xfId="256"/>
    <cellStyle name="强调文字颜色 2 2" xfId="257"/>
    <cellStyle name="强调文字颜色 3 2" xfId="258"/>
    <cellStyle name="数量" xfId="259"/>
    <cellStyle name="数字" xfId="260"/>
    <cellStyle name="小数" xfId="261"/>
    <cellStyle name="昗弨_Pacific Region P&amp;L" xfId="262"/>
    <cellStyle name="资产" xfId="263"/>
    <cellStyle name="常规 11 34" xfId="264"/>
    <cellStyle name="常规 9" xfId="265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styles" Target="styles.xml" Id="rId25" /><Relationship Type="http://schemas.openxmlformats.org/officeDocument/2006/relationships/theme" Target="theme/theme1.xml" Id="rId2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/>
      <sheetData sheetId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11"/>
  <sheetViews>
    <sheetView tabSelected="1" workbookViewId="0">
      <selection activeCell="K21" sqref="K21"/>
    </sheetView>
  </sheetViews>
  <sheetFormatPr baseColWidth="8" defaultColWidth="9" defaultRowHeight="14.25"/>
  <cols>
    <col width="6.5" customWidth="1" style="1" min="1" max="1"/>
    <col width="6.625" customWidth="1" style="1" min="3" max="3"/>
    <col width="7.375" customWidth="1" style="1" min="4" max="4"/>
    <col width="29.875" customWidth="1" style="1" min="5" max="5"/>
    <col width="7" customWidth="1" style="1" min="6" max="6"/>
    <col width="29.75" customWidth="1" style="1" min="7" max="7"/>
    <col width="7.625" customWidth="1" style="1" min="8" max="10"/>
    <col width="12" customWidth="1" style="1" min="11" max="11"/>
    <col width="12.875" customWidth="1" style="1" min="12" max="12"/>
  </cols>
  <sheetData>
    <row r="1" ht="58" customHeight="1" s="1">
      <c r="A1" s="2" t="inlineStr">
        <is>
          <t>环县2022年中国化学工程集团定点帮扶资金项目计划表</t>
        </is>
      </c>
    </row>
    <row r="2" ht="25" customHeight="1" s="1">
      <c r="A2" s="4" t="inlineStr">
        <is>
          <t>序号</t>
        </is>
      </c>
      <c r="B2" s="4" t="inlineStr">
        <is>
          <t>项目名称</t>
        </is>
      </c>
      <c r="C2" s="4" t="inlineStr">
        <is>
          <t>建设
性质</t>
        </is>
      </c>
      <c r="D2" s="4" t="inlineStr">
        <is>
          <t>建设
地点</t>
        </is>
      </c>
      <c r="E2" s="4" t="inlineStr">
        <is>
          <t>建设内容与规模</t>
        </is>
      </c>
      <c r="F2" s="4" t="inlineStr">
        <is>
          <t>投资
估算
（万元）</t>
        </is>
      </c>
      <c r="G2" s="4" t="inlineStr">
        <is>
          <t>绩效目标</t>
        </is>
      </c>
      <c r="H2" s="20" t="n"/>
      <c r="I2" s="20" t="n"/>
      <c r="J2" s="21" t="n"/>
      <c r="K2" s="4" t="inlineStr">
        <is>
          <t>项目
主管
单位</t>
        </is>
      </c>
      <c r="L2" s="4" t="inlineStr">
        <is>
          <t>项目
实施
单位</t>
        </is>
      </c>
    </row>
    <row r="3" ht="25" customHeight="1" s="1">
      <c r="A3" s="22" t="n"/>
      <c r="B3" s="22" t="n"/>
      <c r="C3" s="22" t="n"/>
      <c r="D3" s="22" t="n"/>
      <c r="E3" s="22" t="n"/>
      <c r="F3" s="22" t="n"/>
      <c r="G3" s="4" t="inlineStr">
        <is>
          <t>扶贫效益</t>
        </is>
      </c>
      <c r="H3" s="4" t="inlineStr">
        <is>
          <t>受益
村数
（个）</t>
        </is>
      </c>
      <c r="I3" s="4" t="inlineStr">
        <is>
          <t>受益
户数
(万户)</t>
        </is>
      </c>
      <c r="J3" s="4" t="inlineStr">
        <is>
          <t>受益
人口数
(万人)</t>
        </is>
      </c>
      <c r="K3" s="22" t="n"/>
      <c r="L3" s="22" t="n"/>
    </row>
    <row r="4" ht="25" customHeight="1" s="1">
      <c r="A4" s="23" t="n"/>
      <c r="B4" s="23" t="n"/>
      <c r="C4" s="23" t="n"/>
      <c r="D4" s="23" t="n"/>
      <c r="E4" s="23" t="n"/>
      <c r="F4" s="23" t="n"/>
      <c r="G4" s="23" t="n"/>
      <c r="H4" s="23" t="n"/>
      <c r="I4" s="23" t="n"/>
      <c r="J4" s="23" t="n"/>
      <c r="K4" s="23" t="n"/>
      <c r="L4" s="23" t="n"/>
    </row>
    <row r="5" ht="36" customHeight="1" s="1">
      <c r="A5" s="9" t="inlineStr">
        <is>
          <t>合计</t>
        </is>
      </c>
      <c r="B5" s="9" t="n"/>
      <c r="C5" s="9" t="n"/>
      <c r="D5" s="9" t="n"/>
      <c r="E5" s="9" t="n"/>
      <c r="F5" s="9" t="n">
        <v>620</v>
      </c>
      <c r="G5" s="9" t="n"/>
      <c r="H5" s="9">
        <f>SUM(H6:H11)</f>
        <v/>
      </c>
      <c r="I5" s="9">
        <f>SUM(I6:I11)</f>
        <v/>
      </c>
      <c r="J5" s="9">
        <f>SUM(J6:J11)</f>
        <v/>
      </c>
      <c r="K5" s="9" t="n"/>
      <c r="L5" s="9" t="n"/>
    </row>
    <row r="6" ht="162" customHeight="1" s="1">
      <c r="A6" s="9" t="n">
        <v>1</v>
      </c>
      <c r="B6" s="9" t="inlineStr">
        <is>
          <t>环县甜水田盛草业农民专业合作社全混合日粮加工厂</t>
        </is>
      </c>
      <c r="C6" s="9" t="inlineStr">
        <is>
          <t>新建</t>
        </is>
      </c>
      <c r="D6" s="9" t="inlineStr">
        <is>
          <t>甜水镇甜水街村</t>
        </is>
      </c>
      <c r="E6" s="10" t="inlineStr">
        <is>
          <t>新建生产用房265㎡,硬化翻晒场460㎡,新建草棚2000㎡、青贮池289m³、蓄水池90m³、小电井1口，安装地磅1处，改造提升育肥羊舍1224㎡，改造提升活动场1224㎡，购置饲草料加工运输机械3台（套），配套道路硬化、供水、供电、排水及其它附属工程（项目总投资300万元，其中中国化学工程集团公司帮扶资金220万元，合作社自筹资金80万元）。中国化学工程集团公司帮扶资金投资形成的固定资产，产权归村集体所有。</t>
        </is>
      </c>
      <c r="F6" s="9" t="n">
        <v>220</v>
      </c>
      <c r="G6" s="10" t="inlineStr">
        <is>
          <t>项目建成后，对当地的饲草料进行收购和加工，预计年生产全混合日粮1000吨，实行“保本薄利”销售，每吨纯收入450元，实现盈利45万元；年收贮青干草3000吨，带动周边600户农户种植紫花苜蓿、大燕麦、甜高粱等优质牧草6000亩，户均种草纯收入6000元，年实现农民增收360万元；1000吨全混合日粮推广销售给环县甜水镇的331+专业养殖合作社和周围养殖户，年可快速育肥出栏羊0.5万只，每只育肥出栏羊纯收入67.5元，实现盈利67.5万元，带动村内农户20人实现就业。</t>
        </is>
      </c>
      <c r="H6" s="9" t="n">
        <v>10</v>
      </c>
      <c r="I6" s="9" t="n">
        <v>0.0873</v>
      </c>
      <c r="J6" s="9" t="n">
        <v>0.3928</v>
      </c>
      <c r="K6" s="9" t="inlineStr">
        <is>
          <t>甜水镇人民政府</t>
        </is>
      </c>
      <c r="L6" s="9" t="inlineStr">
        <is>
          <t>甜水镇甜水街村
环县甜水田盛草业农民专业合作社</t>
        </is>
      </c>
    </row>
    <row r="7" ht="146" customHeight="1" s="1">
      <c r="A7" s="9" t="n">
        <v>2</v>
      </c>
      <c r="B7" s="9" t="inlineStr">
        <is>
          <t>环县虎洞镇贾驿村万只肉羊育肥场建设项目</t>
        </is>
      </c>
      <c r="C7" s="9" t="inlineStr">
        <is>
          <t>新建</t>
        </is>
      </c>
      <c r="D7" s="9" t="inlineStr">
        <is>
          <t>虎洞镇贾驿村</t>
        </is>
      </c>
      <c r="E7" s="11" t="inlineStr">
        <is>
          <t>新建育肥羊舍3821.8㎡，生产用房87.5㎡，消毒室15㎡，翻晒场硬化1000㎡，草棚1000㎡，蓄水池150 m³，堆粪场100㎡，地磅1处，砂石路0.2k m，消毒池1个，焚埋坑1处，污水池50 m³，配套厂区道路、供电、排水及其它附属设施（项目总投资350万元，其中中国化学工程集团公司帮扶资金245万元，育肥场自筹资金105万元）。中国化学工程集团公司帮扶资金投资形成的固定资产，产权归村集体所有。</t>
        </is>
      </c>
      <c r="F7" s="9" t="n">
        <v>245</v>
      </c>
      <c r="G7" s="10" t="inlineStr">
        <is>
          <t>育肥场年可收贮青干草1000吨，带动周边200户农户种植紫花苜蓿、大燕麦、甜高粱等优质牧草2000亩，户均种草纯收入6000元；育肥场年出栏育肥羊2万只，每只纯收入120元，实现盈利240万元；带动周边600-800户农户每年交售断奶羔羊2万只，户均实现收入2-3万元；带动周边农户13人实现就业。</t>
        </is>
      </c>
      <c r="H7" s="9" t="n">
        <v>1</v>
      </c>
      <c r="I7" s="9" t="n">
        <v>0.0508</v>
      </c>
      <c r="J7" s="9" t="n">
        <v>0.1938</v>
      </c>
      <c r="K7" s="9" t="inlineStr">
        <is>
          <t>虎洞镇人民政府</t>
        </is>
      </c>
      <c r="L7" s="9" t="inlineStr">
        <is>
          <t>虎洞镇贾驿村
环县虎洞镇贾驿村万只肉羊育肥场</t>
        </is>
      </c>
    </row>
    <row r="8" ht="132" customHeight="1" s="1">
      <c r="A8" s="9" t="n">
        <v>3</v>
      </c>
      <c r="B8" s="9" t="inlineStr">
        <is>
          <t>环县山城乡小杂粮种植加工合作社建设项目</t>
        </is>
      </c>
      <c r="C8" s="9" t="inlineStr">
        <is>
          <t>新建</t>
        </is>
      </c>
      <c r="D8" s="9" t="inlineStr">
        <is>
          <t>山城乡</t>
        </is>
      </c>
      <c r="E8" s="10" t="inlineStr">
        <is>
          <t>新建原料存贮区200㎡、生产加工区225㎡、成品仓库175㎡、产品展示区50㎡，购置磨面机、离心脱壳机、真空包装机等生产加工包装机械一套，购置安装330KV专用变压器1台，配套其它附属工程（项目总投资180万元，其中中国化学工程集团公司帮扶资金130万元，村集体资金入股50万元）。中国化学工程集团公司帮扶资金投资形成的固定资产，产权归全乡9个村村集体共同所有。</t>
        </is>
      </c>
      <c r="F8" s="9" t="n">
        <v>130</v>
      </c>
      <c r="G8" s="10" t="inlineStr">
        <is>
          <t>通过项目实施全乡累计种植荞麦1万亩以上，年可加工荞麦1500吨，全乡农民人均年收入增加3970元，带动全乡2532户群众走上致富之路；9个村集体经济入股分红，平均每村收益22.05万元，实现村集体经济和群众“双增收”目标。</t>
        </is>
      </c>
      <c r="H8" s="9" t="n">
        <v>9</v>
      </c>
      <c r="I8" s="9" t="n">
        <v>0.2532</v>
      </c>
      <c r="J8" s="9" t="n">
        <v>0.9812</v>
      </c>
      <c r="K8" s="9" t="inlineStr">
        <is>
          <t>山城乡人民政府</t>
        </is>
      </c>
      <c r="L8" s="9" t="inlineStr">
        <is>
          <t>各村村委会
环县山城乡小杂粮种植加工合作社</t>
        </is>
      </c>
    </row>
    <row r="9" ht="69" customHeight="1" s="1">
      <c r="A9" s="9" t="n">
        <v>4</v>
      </c>
      <c r="B9" s="24" t="inlineStr">
        <is>
          <t>乡村建设示范村公共服务设施建设</t>
        </is>
      </c>
      <c r="C9" s="24" t="inlineStr">
        <is>
          <t>新建</t>
        </is>
      </c>
      <c r="D9" s="24" t="inlineStr">
        <is>
          <t>洪德镇赵洼村</t>
        </is>
      </c>
      <c r="E9" s="13" t="inlineStr">
        <is>
          <t>新建公共浴室1处，为老年人活动中心配置相关器材。</t>
        </is>
      </c>
      <c r="F9" s="9" t="n">
        <v>15</v>
      </c>
      <c r="G9" s="25" t="inlineStr">
        <is>
          <t>老年活动中心的建设，丰富了老年人日常生活，切实为其提供老有所乐，老有所学的服务场所；集体浴室的建设，充分满足村民日常生活需求。</t>
        </is>
      </c>
      <c r="H9" s="24" t="n">
        <v>1</v>
      </c>
      <c r="I9" s="19" t="n">
        <v>0.0433</v>
      </c>
      <c r="J9" s="9" t="n">
        <v>0.197</v>
      </c>
      <c r="K9" s="9" t="inlineStr">
        <is>
          <t>洪德镇人民政府</t>
        </is>
      </c>
      <c r="L9" s="9" t="inlineStr">
        <is>
          <t>洪德镇赵洼村</t>
        </is>
      </c>
    </row>
    <row r="10" ht="68" customHeight="1" s="1">
      <c r="A10" s="9" t="n">
        <v>5</v>
      </c>
      <c r="B10" s="9" t="inlineStr">
        <is>
          <t>大豆玉米带状复合种植技术培训</t>
        </is>
      </c>
      <c r="C10" s="9" t="inlineStr">
        <is>
          <t>新建</t>
        </is>
      </c>
      <c r="D10" s="9" t="inlineStr">
        <is>
          <t>相关乡镇</t>
        </is>
      </c>
      <c r="E10" s="18" t="inlineStr">
        <is>
          <t>在天池、演武、合道、曲子、环城、木钵、樊家川、八珠、洪德、车道、虎洞、耿湾12个乡镇培训种植户和农机手360人，主要培训以农业技术和农机技术为主的大豆玉米带复合种植技术。</t>
        </is>
      </c>
      <c r="F10" s="9" t="n">
        <v>5</v>
      </c>
      <c r="G10" s="26" t="inlineStr">
        <is>
          <t>提升大豆玉米带状复合种植技术水平，增加种植收益。</t>
        </is>
      </c>
      <c r="H10" s="9" t="n">
        <v>40</v>
      </c>
      <c r="I10" s="9" t="n">
        <v>0.036</v>
      </c>
      <c r="J10" s="9" t="n">
        <v>0.126</v>
      </c>
      <c r="K10" s="9" t="inlineStr">
        <is>
          <t>环县农业农村局</t>
        </is>
      </c>
      <c r="L10" s="9" t="inlineStr">
        <is>
          <t>环县农业技术推广中心</t>
        </is>
      </c>
    </row>
    <row r="11" ht="66" customHeight="1" s="1">
      <c r="A11" s="9" t="n">
        <v>6</v>
      </c>
      <c r="B11" s="9" t="inlineStr">
        <is>
          <t>“环县养羊人”培训项目</t>
        </is>
      </c>
      <c r="C11" s="9" t="inlineStr">
        <is>
          <t>新建</t>
        </is>
      </c>
      <c r="D11" s="9" t="inlineStr">
        <is>
          <t>天池曹李川等5个省级示范村</t>
        </is>
      </c>
      <c r="E11" s="17" t="inlineStr">
        <is>
          <t>在全县5个省级乡村建设示范村培育养殖专业户500户，每户补助100元。</t>
        </is>
      </c>
      <c r="F11" s="9" t="n">
        <v>5</v>
      </c>
      <c r="G11" s="18" t="inlineStr">
        <is>
          <t>鼓励养殖户扩大养殖群体，提高养殖效益。</t>
        </is>
      </c>
      <c r="H11" s="9" t="n">
        <v>5</v>
      </c>
      <c r="I11" s="9" t="n">
        <v>0.05</v>
      </c>
      <c r="J11" s="9" t="n">
        <v>0.2</v>
      </c>
      <c r="K11" s="9" t="inlineStr">
        <is>
          <t>环县畜牧兽医局</t>
        </is>
      </c>
      <c r="L11" s="9" t="inlineStr">
        <is>
          <t>天池等5个乡镇
政府</t>
        </is>
      </c>
    </row>
  </sheetData>
  <mergeCells count="14">
    <mergeCell ref="A2:A4"/>
    <mergeCell ref="C2:C4"/>
    <mergeCell ref="G3:G4"/>
    <mergeCell ref="F2:F4"/>
    <mergeCell ref="A1:L1"/>
    <mergeCell ref="H3:H4"/>
    <mergeCell ref="I3:I4"/>
    <mergeCell ref="K2:K4"/>
    <mergeCell ref="J3:J4"/>
    <mergeCell ref="G2:J2"/>
    <mergeCell ref="L2:L4"/>
    <mergeCell ref="B2:B4"/>
    <mergeCell ref="D2:D4"/>
    <mergeCell ref="E2:E4"/>
  </mergeCells>
  <pageMargins left="0.751388888888889" right="0.751388888888889" top="1" bottom="1" header="0.5" footer="0.5"/>
  <pageSetup orientation="landscape" paperSize="9" scale="84" fitToHeight="0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1996-12-17T01:32:00Z</dcterms:created>
  <dcterms:modified xsi:type="dcterms:W3CDTF">2025-03-10T10:23:20Z</dcterms:modified>
  <cp:lastModifiedBy>lenovo</cp:lastModifiedBy>
  <cp:revision>1</cp:revision>
  <cp:lastPrinted>2018-06-21T01:15:00Z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2052-11.1.0.11744</vt:lpwstr>
  </property>
  <property name="ICV" fmtid="{D5CDD505-2E9C-101B-9397-08002B2CF9AE}" pid="3">
    <vt:lpwstr>B567F13ED39D4FDCA1BFE7491B3D749B</vt:lpwstr>
  </property>
</Properties>
</file>