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962" firstSheet="1" activeTab="0" autoFilterDateGrouping="1"/>
  </bookViews>
  <sheets>
    <sheet name="项目计划" sheetId="1" state="visible" r:id="rId1"/>
    <sheet name="粮改饲" sheetId="2" state="visible" r:id="rId2"/>
    <sheet name="动物防疫设施" sheetId="3" state="visible" r:id="rId3"/>
    <sheet name="甘味肉羊" sheetId="4" state="visible" r:id="rId4"/>
    <sheet name="大燕麦" sheetId="5" state="visible" r:id="rId5"/>
    <sheet name="甜高粱" sheetId="6" state="visible" r:id="rId6"/>
    <sheet name="胡萝卜" sheetId="7" state="visible" r:id="rId7"/>
    <sheet name="中环肉羊" sheetId="8" state="visible" r:id="rId8"/>
    <sheet name="曲子羊棚" sheetId="9" state="visible" r:id="rId9"/>
    <sheet name="高素质" sheetId="10" state="visible" r:id="rId10"/>
    <sheet name="社会化" sheetId="11" state="visible" r:id="rId11"/>
    <sheet name="秸秆利用" sheetId="12" state="visible" r:id="rId12"/>
    <sheet name="农技推广" sheetId="13" state="visible" r:id="rId13"/>
    <sheet name="地膜" sheetId="14" state="visible" r:id="rId14"/>
    <sheet name="户厕" sheetId="15" state="visible" r:id="rId15"/>
    <sheet name="农业保险" sheetId="16" state="visible" r:id="rId16"/>
    <sheet name="农房" sheetId="17" state="visible" r:id="rId17"/>
    <sheet name="道路" sheetId="18" state="visible" r:id="rId18"/>
    <sheet name="水毁道路" sheetId="19" state="visible" r:id="rId19"/>
    <sheet name="一村万树" sheetId="20" state="visible" r:id="rId20"/>
    <sheet name="人居环境" sheetId="21" state="visible" r:id="rId21"/>
    <sheet name="样板村" sheetId="22" state="visible" r:id="rId22"/>
    <sheet name="乡村旅游" sheetId="23" state="visible" r:id="rId23"/>
    <sheet name="供水设施维修" sheetId="24" state="visible" r:id="rId24"/>
    <sheet name="易地搬迁集蓄" sheetId="25" state="visible" r:id="rId25"/>
    <sheet name="扬黄管道维修" sheetId="26" state="visible" r:id="rId26"/>
    <sheet name="羊产业供电" sheetId="27" state="visible" r:id="rId27"/>
    <sheet name="曲子过水路堤" sheetId="28" state="visible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'项目计划'!$2:$5</definedName>
  </definedNames>
  <calcPr calcId="144525" fullCalcOnLoad="1"/>
</workbook>
</file>

<file path=xl/styles.xml><?xml version="1.0" encoding="utf-8"?>
<styleSheet xmlns="http://schemas.openxmlformats.org/spreadsheetml/2006/main">
  <numFmts count="4">
    <numFmt numFmtId="164" formatCode="0.00_);[Red]\(0.00\)"/>
    <numFmt numFmtId="165" formatCode="0_);[Red]\(0\)"/>
    <numFmt numFmtId="166" formatCode="0.00_ "/>
    <numFmt numFmtId="167" formatCode="0_ "/>
  </numFmts>
  <fonts count="42">
    <font>
      <name val="宋体"/>
      <charset val="134"/>
      <sz val="12"/>
    </font>
    <font>
      <name val="宋体"/>
      <charset val="134"/>
      <color theme="1"/>
      <sz val="11"/>
      <scheme val="minor"/>
    </font>
    <font>
      <name val="黑体"/>
      <charset val="134"/>
      <sz val="16"/>
    </font>
    <font>
      <name val="方正小标宋简体"/>
      <charset val="134"/>
      <sz val="22"/>
    </font>
    <font>
      <name val="宋体"/>
      <charset val="134"/>
      <sz val="10"/>
    </font>
    <font>
      <name val="宋体"/>
      <charset val="134"/>
      <color indexed="8"/>
      <sz val="10"/>
    </font>
    <font>
      <name val="宋体"/>
      <charset val="134"/>
      <sz val="9"/>
    </font>
    <font>
      <name val="宋体"/>
      <charset val="134"/>
      <color indexed="8"/>
      <sz val="9"/>
    </font>
    <font>
      <name val="宋体"/>
      <charset val="134"/>
      <sz val="10"/>
      <scheme val="minor"/>
    </font>
    <font>
      <name val="宋体"/>
      <charset val="134"/>
      <color theme="1"/>
      <sz val="10"/>
      <scheme val="minor"/>
    </font>
    <font>
      <name val="宋体"/>
      <charset val="134"/>
      <color indexed="8"/>
      <sz val="10"/>
      <scheme val="minor"/>
    </font>
    <font>
      <name val="宋体"/>
      <charset val="134"/>
      <sz val="22"/>
    </font>
    <font>
      <name val="仿宋_GB2312"/>
      <charset val="134"/>
      <sz val="10"/>
    </font>
    <font>
      <name val="宋体"/>
      <charset val="134"/>
      <color theme="1"/>
      <sz val="9"/>
    </font>
    <font>
      <name val="宋体"/>
      <charset val="134"/>
      <sz val="16"/>
    </font>
    <font>
      <name val="黑体"/>
      <charset val="134"/>
      <b val="1"/>
      <sz val="9"/>
    </font>
    <font>
      <name val="黑体"/>
      <charset val="134"/>
      <sz val="9"/>
    </font>
    <font>
      <name val="仿宋_GB2312"/>
      <charset val="134"/>
      <b val="1"/>
      <sz val="9"/>
    </font>
    <font>
      <name val="黑体"/>
      <charset val="134"/>
      <color theme="1"/>
      <sz val="9"/>
    </font>
    <font>
      <name val="黑体"/>
      <charset val="134"/>
      <color indexed="8"/>
      <sz val="9"/>
    </font>
    <font>
      <name val="黑体"/>
      <charset val="134"/>
      <color rgb="FFFF0000"/>
      <sz val="9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color indexed="8"/>
      <sz val="11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2"/>
    </font>
  </fonts>
  <fills count="36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42" fontId="1" fillId="0" borderId="0" applyAlignment="1">
      <alignment vertical="center"/>
    </xf>
    <xf numFmtId="0" fontId="21" fillId="5" borderId="0" applyAlignment="1">
      <alignment vertical="center"/>
    </xf>
    <xf numFmtId="0" fontId="22" fillId="6" borderId="15" applyAlignment="1">
      <alignment vertical="center"/>
    </xf>
    <xf numFmtId="44" fontId="1" fillId="0" borderId="0" applyAlignment="1">
      <alignment vertical="center"/>
    </xf>
    <xf numFmtId="41" fontId="1" fillId="0" borderId="0" applyAlignment="1">
      <alignment vertical="center"/>
    </xf>
    <xf numFmtId="0" fontId="21" fillId="7" borderId="0" applyAlignment="1">
      <alignment vertical="center"/>
    </xf>
    <xf numFmtId="0" fontId="23" fillId="8" borderId="0" applyAlignment="1">
      <alignment vertical="center"/>
    </xf>
    <xf numFmtId="43" fontId="1" fillId="0" borderId="0" applyAlignment="1">
      <alignment vertical="center"/>
    </xf>
    <xf numFmtId="0" fontId="24" fillId="9" borderId="0" applyAlignment="1">
      <alignment vertical="center"/>
    </xf>
    <xf numFmtId="0" fontId="25" fillId="0" borderId="0" applyAlignment="1">
      <alignment vertical="center"/>
    </xf>
    <xf numFmtId="9" fontId="1" fillId="0" borderId="0" applyAlignment="1">
      <alignment vertical="center"/>
    </xf>
    <xf numFmtId="0" fontId="26" fillId="0" borderId="0" applyAlignment="1">
      <alignment vertical="center"/>
    </xf>
    <xf numFmtId="0" fontId="1" fillId="10" borderId="16" applyAlignment="1">
      <alignment vertical="center"/>
    </xf>
    <xf numFmtId="0" fontId="24" fillId="11" borderId="0" applyAlignment="1">
      <alignment vertical="center"/>
    </xf>
    <xf numFmtId="0" fontId="27" fillId="0" borderId="0" applyAlignment="1">
      <alignment vertical="center"/>
    </xf>
    <xf numFmtId="0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31" fillId="0" borderId="17" applyAlignment="1">
      <alignment vertical="center"/>
    </xf>
    <xf numFmtId="0" fontId="32" fillId="0" borderId="0" applyAlignment="1">
      <alignment vertical="center"/>
    </xf>
    <xf numFmtId="0" fontId="33" fillId="0" borderId="17" applyAlignment="1">
      <alignment vertical="center"/>
    </xf>
    <xf numFmtId="0" fontId="24" fillId="12" borderId="0" applyAlignment="1">
      <alignment vertical="center"/>
    </xf>
    <xf numFmtId="0" fontId="27" fillId="0" borderId="18" applyAlignment="1">
      <alignment vertical="center"/>
    </xf>
    <xf numFmtId="0" fontId="24" fillId="13" borderId="0" applyAlignment="1">
      <alignment vertical="center"/>
    </xf>
    <xf numFmtId="0" fontId="34" fillId="14" borderId="19" applyAlignment="1">
      <alignment vertical="center"/>
    </xf>
    <xf numFmtId="0" fontId="35" fillId="14" borderId="15" applyAlignment="1">
      <alignment vertical="center"/>
    </xf>
    <xf numFmtId="0" fontId="36" fillId="15" borderId="20" applyAlignment="1">
      <alignment vertical="center"/>
    </xf>
    <xf numFmtId="0" fontId="21" fillId="16" borderId="0" applyAlignment="1">
      <alignment vertical="center"/>
    </xf>
    <xf numFmtId="0" fontId="24" fillId="17" borderId="0" applyAlignment="1">
      <alignment vertical="center"/>
    </xf>
    <xf numFmtId="0" fontId="37" fillId="0" borderId="21" applyAlignment="1">
      <alignment vertical="center"/>
    </xf>
    <xf numFmtId="0" fontId="38" fillId="0" borderId="22" applyAlignment="1">
      <alignment vertical="center"/>
    </xf>
    <xf numFmtId="0" fontId="39" fillId="18" borderId="0" applyAlignment="1">
      <alignment vertical="center"/>
    </xf>
    <xf numFmtId="0" fontId="40" fillId="19" borderId="0" applyAlignment="1">
      <alignment vertical="center"/>
    </xf>
    <xf numFmtId="0" fontId="21" fillId="20" borderId="0" applyAlignment="1">
      <alignment vertical="center"/>
    </xf>
    <xf numFmtId="0" fontId="24" fillId="21" borderId="0" applyAlignment="1">
      <alignment vertical="center"/>
    </xf>
    <xf numFmtId="0" fontId="21" fillId="22" borderId="0" applyAlignment="1">
      <alignment vertical="center"/>
    </xf>
    <xf numFmtId="0" fontId="21" fillId="23" borderId="0" applyAlignment="1">
      <alignment vertical="center"/>
    </xf>
    <xf numFmtId="0" fontId="21" fillId="24" borderId="0" applyAlignment="1">
      <alignment vertical="center"/>
    </xf>
    <xf numFmtId="0" fontId="21" fillId="25" borderId="0" applyAlignment="1">
      <alignment vertical="center"/>
    </xf>
    <xf numFmtId="0" fontId="24" fillId="26" borderId="0" applyAlignment="1">
      <alignment vertical="center"/>
    </xf>
    <xf numFmtId="0" fontId="24" fillId="27" borderId="0" applyAlignment="1">
      <alignment vertical="center"/>
    </xf>
    <xf numFmtId="0" fontId="21" fillId="28" borderId="0" applyAlignment="1">
      <alignment vertical="center"/>
    </xf>
    <xf numFmtId="0" fontId="21" fillId="29" borderId="0" applyAlignment="1">
      <alignment vertical="center"/>
    </xf>
    <xf numFmtId="0" fontId="24" fillId="30" borderId="0" applyAlignment="1">
      <alignment vertical="center"/>
    </xf>
    <xf numFmtId="0" fontId="21" fillId="31" borderId="0" applyAlignment="1">
      <alignment vertical="center"/>
    </xf>
    <xf numFmtId="0" fontId="24" fillId="32" borderId="0" applyAlignment="1">
      <alignment vertical="center"/>
    </xf>
    <xf numFmtId="0" fontId="24" fillId="33" borderId="0" applyAlignment="1">
      <alignment vertical="center"/>
    </xf>
    <xf numFmtId="0" fontId="41" fillId="0" borderId="0" applyAlignment="1">
      <alignment vertical="center"/>
    </xf>
    <xf numFmtId="0" fontId="21" fillId="34" borderId="0" applyAlignment="1">
      <alignment vertical="center"/>
    </xf>
    <xf numFmtId="0" fontId="24" fillId="35" borderId="0" applyAlignment="1">
      <alignment vertical="center"/>
    </xf>
    <xf numFmtId="0" fontId="1" fillId="0" borderId="0" applyAlignment="1">
      <alignment vertical="center"/>
    </xf>
    <xf numFmtId="0" fontId="32" fillId="0" borderId="0" applyAlignment="1">
      <alignment vertical="center"/>
    </xf>
    <xf numFmtId="0" fontId="32" fillId="0" borderId="0" applyAlignment="1">
      <alignment vertical="center"/>
    </xf>
  </cellStyleXfs>
  <cellXfs count="243">
    <xf numFmtId="0" fontId="0" fillId="0" borderId="0" pivotButton="0" quotePrefix="0" xfId="0"/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51">
      <alignment horizontal="left" vertical="center"/>
    </xf>
    <xf numFmtId="0" fontId="3" fillId="0" borderId="0" applyAlignment="1" pivotButton="0" quotePrefix="0" xfId="51">
      <alignment horizontal="center" vertical="center" wrapText="1"/>
    </xf>
    <xf numFmtId="0" fontId="4" fillId="0" borderId="1" applyAlignment="1" pivotButton="0" quotePrefix="0" xfId="51">
      <alignment horizontal="center" vertical="center" wrapText="1"/>
    </xf>
    <xf numFmtId="0" fontId="5" fillId="0" borderId="1" applyAlignment="1" pivotButton="0" quotePrefix="0" xfId="0">
      <alignment vertical="center"/>
    </xf>
    <xf numFmtId="0" fontId="4" fillId="0" borderId="1" applyAlignment="1" pivotButton="0" quotePrefix="0" xfId="51">
      <alignment vertical="center" wrapText="1"/>
    </xf>
    <xf numFmtId="0" fontId="4" fillId="0" borderId="1" applyAlignment="1" pivotButton="0" quotePrefix="0" xfId="51">
      <alignment horizontal="left" vertical="center" wrapText="1"/>
    </xf>
    <xf numFmtId="0" fontId="4" fillId="0" borderId="1" applyAlignment="1" pivotButton="0" quotePrefix="0" xfId="52">
      <alignment horizontal="center" vertical="center" wrapText="1"/>
    </xf>
    <xf numFmtId="0" fontId="4" fillId="0" borderId="2" applyAlignment="1" pivotButton="0" quotePrefix="0" xfId="52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3" applyAlignment="1" pivotButton="0" quotePrefix="0" xfId="52">
      <alignment horizontal="center" vertical="center" wrapText="1"/>
    </xf>
    <xf numFmtId="0" fontId="4" fillId="0" borderId="4" applyAlignment="1" pivotButton="0" quotePrefix="0" xfId="0">
      <alignment horizontal="center" vertical="center" wrapText="1"/>
    </xf>
    <xf numFmtId="0" fontId="4" fillId="0" borderId="5" applyAlignment="1" pivotButton="0" quotePrefix="0" xfId="0">
      <alignment horizontal="center" vertical="center" wrapText="1"/>
    </xf>
    <xf numFmtId="0" fontId="4" fillId="0" borderId="6" applyAlignment="1" pivotButton="0" quotePrefix="0" xfId="0">
      <alignment horizontal="center" vertical="center" wrapText="1"/>
    </xf>
    <xf numFmtId="0" fontId="4" fillId="0" borderId="7" applyAlignment="1" pivotButton="0" quotePrefix="0" xfId="0">
      <alignment horizontal="center" vertical="center" wrapText="1"/>
    </xf>
    <xf numFmtId="0" fontId="4" fillId="0" borderId="8" applyAlignment="1" pivotButton="0" quotePrefix="0" xfId="0">
      <alignment horizontal="center" vertical="center" wrapText="1"/>
    </xf>
    <xf numFmtId="0" fontId="4" fillId="0" borderId="9" applyAlignment="1" pivotButton="0" quotePrefix="0" xfId="0">
      <alignment horizontal="center" vertical="center" wrapText="1"/>
    </xf>
    <xf numFmtId="9" fontId="4" fillId="0" borderId="2" applyAlignment="1" pivotButton="0" quotePrefix="0" xfId="0">
      <alignment horizontal="center" vertical="center" wrapText="1"/>
    </xf>
    <xf numFmtId="49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51">
      <alignment horizontal="center" vertical="center" wrapText="1"/>
    </xf>
    <xf numFmtId="0" fontId="6" fillId="0" borderId="1" applyAlignment="1" pivotButton="0" quotePrefix="0" xfId="51">
      <alignment horizontal="center" vertical="center" wrapText="1"/>
    </xf>
    <xf numFmtId="0" fontId="7" fillId="0" borderId="1" applyAlignment="1" pivotButton="0" quotePrefix="0" xfId="0">
      <alignment vertical="center"/>
    </xf>
    <xf numFmtId="0" fontId="6" fillId="0" borderId="1" applyAlignment="1" pivotButton="0" quotePrefix="0" xfId="51">
      <alignment horizontal="left" vertical="center" wrapText="1"/>
    </xf>
    <xf numFmtId="0" fontId="6" fillId="0" borderId="1" applyAlignment="1" pivotButton="0" quotePrefix="0" xfId="52">
      <alignment horizontal="center" vertical="center" wrapText="1"/>
    </xf>
    <xf numFmtId="0" fontId="6" fillId="0" borderId="2" applyAlignment="1" pivotButton="0" quotePrefix="0" xfId="52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3" applyAlignment="1" pivotButton="0" quotePrefix="0" xfId="52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10" applyAlignment="1" pivotButton="0" quotePrefix="0" xfId="52">
      <alignment horizontal="center" vertical="center" wrapText="1"/>
    </xf>
    <xf numFmtId="0" fontId="6" fillId="0" borderId="7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9" fontId="6" fillId="0" borderId="2" applyAlignment="1" pivotButton="0" quotePrefix="0" xfId="0">
      <alignment horizontal="center" vertical="center" wrapText="1"/>
    </xf>
    <xf numFmtId="49" fontId="6" fillId="0" borderId="1" applyAlignment="1" pivotButton="0" quotePrefix="0" xfId="0">
      <alignment horizontal="center" vertical="center" wrapText="1"/>
    </xf>
    <xf numFmtId="9" fontId="6" fillId="0" borderId="1" applyAlignment="1" pivotButton="0" quotePrefix="0" xfId="0">
      <alignment horizontal="center" vertical="center" wrapText="1"/>
    </xf>
    <xf numFmtId="0" fontId="4" fillId="2" borderId="1" applyAlignment="1" pivotButton="0" quotePrefix="0" xfId="51">
      <alignment horizontal="center" vertical="center" wrapText="1"/>
    </xf>
    <xf numFmtId="0" fontId="5" fillId="2" borderId="1" applyAlignment="1" pivotButton="0" quotePrefix="0" xfId="0">
      <alignment vertical="center"/>
    </xf>
    <xf numFmtId="0" fontId="4" fillId="2" borderId="1" applyAlignment="1" pivotButton="0" quotePrefix="0" xfId="51">
      <alignment horizontal="left" vertical="center" wrapText="1"/>
    </xf>
    <xf numFmtId="0" fontId="4" fillId="2" borderId="1" applyAlignment="1" pivotButton="0" quotePrefix="0" xfId="51">
      <alignment vertical="center" wrapText="1"/>
    </xf>
    <xf numFmtId="0" fontId="4" fillId="2" borderId="7" applyAlignment="1" pivotButton="0" quotePrefix="0" xfId="51">
      <alignment horizontal="center" vertical="center" wrapText="1"/>
    </xf>
    <xf numFmtId="0" fontId="4" fillId="2" borderId="9" applyAlignment="1" pivotButton="0" quotePrefix="0" xfId="51">
      <alignment horizontal="center" vertical="center" wrapText="1"/>
    </xf>
    <xf numFmtId="0" fontId="4" fillId="2" borderId="2" applyAlignment="1" pivotButton="0" quotePrefix="0" xfId="51">
      <alignment horizontal="center" vertical="center" wrapText="1"/>
    </xf>
    <xf numFmtId="0" fontId="4" fillId="2" borderId="11" applyAlignment="1" pivotButton="0" quotePrefix="0" xfId="51">
      <alignment horizontal="center" vertical="center" wrapText="1"/>
    </xf>
    <xf numFmtId="0" fontId="4" fillId="2" borderId="12" applyAlignment="1" pivotButton="0" quotePrefix="0" xfId="51">
      <alignment horizontal="center" vertical="center" wrapText="1"/>
    </xf>
    <xf numFmtId="0" fontId="4" fillId="3" borderId="4" applyAlignment="1" pivotButton="0" quotePrefix="0" xfId="51">
      <alignment horizontal="center" vertical="center" wrapText="1"/>
    </xf>
    <xf numFmtId="0" fontId="4" fillId="3" borderId="5" applyAlignment="1" pivotButton="0" quotePrefix="0" xfId="51">
      <alignment horizontal="center" vertical="center" wrapText="1"/>
    </xf>
    <xf numFmtId="0" fontId="4" fillId="3" borderId="6" applyAlignment="1" pivotButton="0" quotePrefix="0" xfId="51">
      <alignment horizontal="center" vertical="center" wrapText="1"/>
    </xf>
    <xf numFmtId="9" fontId="4" fillId="3" borderId="1" applyAlignment="1" pivotButton="0" quotePrefix="0" xfId="51">
      <alignment horizontal="center" vertical="center" wrapText="1"/>
    </xf>
    <xf numFmtId="164" fontId="4" fillId="3" borderId="1" applyAlignment="1" pivotButton="0" quotePrefix="0" xfId="51">
      <alignment horizontal="center" vertical="center" wrapText="1"/>
    </xf>
    <xf numFmtId="165" fontId="4" fillId="3" borderId="1" applyAlignment="1" pivotButton="0" quotePrefix="0" xfId="51">
      <alignment horizontal="center" vertical="center" wrapText="1"/>
    </xf>
    <xf numFmtId="0" fontId="4" fillId="0" borderId="2" applyAlignment="1" pivotButton="0" quotePrefix="0" xfId="51">
      <alignment horizontal="center" vertical="center" wrapText="1"/>
    </xf>
    <xf numFmtId="0" fontId="4" fillId="0" borderId="3" applyAlignment="1" pivotButton="0" quotePrefix="0" xfId="51">
      <alignment horizontal="center" vertical="center" wrapText="1"/>
    </xf>
    <xf numFmtId="0" fontId="4" fillId="0" borderId="4" applyAlignment="1" pivotButton="0" quotePrefix="0" xfId="51">
      <alignment horizontal="center" vertical="center" wrapText="1"/>
    </xf>
    <xf numFmtId="0" fontId="4" fillId="0" borderId="5" applyAlignment="1" pivotButton="0" quotePrefix="0" xfId="51">
      <alignment horizontal="center" vertical="center" wrapText="1"/>
    </xf>
    <xf numFmtId="0" fontId="4" fillId="0" borderId="6" applyAlignment="1" pivotButton="0" quotePrefix="0" xfId="51">
      <alignment horizontal="center" vertical="center" wrapText="1"/>
    </xf>
    <xf numFmtId="0" fontId="4" fillId="0" borderId="10" applyAlignment="1" pivotButton="0" quotePrefix="0" xfId="51">
      <alignment horizontal="center" vertical="center" wrapText="1"/>
    </xf>
    <xf numFmtId="0" fontId="3" fillId="0" borderId="0" applyAlignment="1" pivotButton="0" quotePrefix="0" xfId="51">
      <alignment horizontal="center" vertical="center" wrapText="1"/>
    </xf>
    <xf numFmtId="0" fontId="8" fillId="0" borderId="1" applyAlignment="1" pivotButton="0" quotePrefix="0" xfId="51">
      <alignment horizontal="center" vertical="center" wrapText="1"/>
    </xf>
    <xf numFmtId="0" fontId="9" fillId="0" borderId="1" applyAlignment="1" pivotButton="0" quotePrefix="0" xfId="0">
      <alignment vertical="center"/>
    </xf>
    <xf numFmtId="0" fontId="8" fillId="0" borderId="1" applyAlignment="1" pivotButton="0" quotePrefix="0" xfId="51">
      <alignment horizontal="left" vertical="center" wrapText="1"/>
    </xf>
    <xf numFmtId="0" fontId="4" fillId="0" borderId="11" applyAlignment="1" pivotButton="0" quotePrefix="0" xfId="51">
      <alignment horizontal="center" vertical="center" wrapText="1"/>
    </xf>
    <xf numFmtId="0" fontId="4" fillId="0" borderId="12" applyAlignment="1" pivotButton="0" quotePrefix="0" xfId="51">
      <alignment horizontal="center" vertical="center" wrapText="1"/>
    </xf>
    <xf numFmtId="0" fontId="8" fillId="0" borderId="4" applyAlignment="1" pivotButton="0" quotePrefix="0" xfId="51">
      <alignment horizontal="center" vertical="center" wrapText="1"/>
    </xf>
    <xf numFmtId="0" fontId="8" fillId="0" borderId="5" applyAlignment="1" pivotButton="0" quotePrefix="0" xfId="51">
      <alignment horizontal="center" vertical="center" wrapText="1"/>
    </xf>
    <xf numFmtId="0" fontId="8" fillId="0" borderId="6" applyAlignment="1" pivotButton="0" quotePrefix="0" xfId="51">
      <alignment horizontal="center" vertical="center" wrapText="1"/>
    </xf>
    <xf numFmtId="9" fontId="8" fillId="0" borderId="1" applyAlignment="1" pivotButton="0" quotePrefix="0" xfId="51">
      <alignment horizontal="center" vertical="center" wrapText="1"/>
    </xf>
    <xf numFmtId="0" fontId="10" fillId="0" borderId="1" applyAlignment="1" pivotButton="0" quotePrefix="0" xfId="0">
      <alignment vertical="center"/>
    </xf>
    <xf numFmtId="0" fontId="2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8" fillId="2" borderId="1" applyAlignment="1" pivotButton="0" quotePrefix="0" xfId="51">
      <alignment horizontal="center" vertical="center" wrapText="1"/>
    </xf>
    <xf numFmtId="0" fontId="10" fillId="2" borderId="1" applyAlignment="1" pivotButton="0" quotePrefix="0" xfId="0">
      <alignment vertical="center"/>
    </xf>
    <xf numFmtId="0" fontId="8" fillId="2" borderId="1" applyAlignment="1" pivotButton="0" quotePrefix="0" xfId="51">
      <alignment horizontal="left" vertical="center" wrapText="1"/>
    </xf>
    <xf numFmtId="0" fontId="8" fillId="2" borderId="2" applyAlignment="1" pivotButton="0" quotePrefix="0" xfId="51">
      <alignment horizontal="center" vertical="center" wrapText="1"/>
    </xf>
    <xf numFmtId="0" fontId="8" fillId="2" borderId="3" applyAlignment="1" pivotButton="0" quotePrefix="0" xfId="51">
      <alignment horizontal="center" vertical="center" wrapText="1"/>
    </xf>
    <xf numFmtId="0" fontId="8" fillId="2" borderId="7" applyAlignment="1" pivotButton="0" quotePrefix="0" xfId="51">
      <alignment horizontal="center" vertical="center" wrapText="1"/>
    </xf>
    <xf numFmtId="0" fontId="8" fillId="2" borderId="9" applyAlignment="1" pivotButton="0" quotePrefix="0" xfId="51">
      <alignment horizontal="center" vertical="center" wrapText="1"/>
    </xf>
    <xf numFmtId="0" fontId="4" fillId="2" borderId="4" applyAlignment="1" pivotButton="0" quotePrefix="0" xfId="51">
      <alignment horizontal="center" vertical="center" wrapText="1"/>
    </xf>
    <xf numFmtId="0" fontId="4" fillId="2" borderId="5" applyAlignment="1" pivotButton="0" quotePrefix="0" xfId="51">
      <alignment horizontal="center" vertical="center" wrapText="1"/>
    </xf>
    <xf numFmtId="0" fontId="4" fillId="2" borderId="6" applyAlignment="1" pivotButton="0" quotePrefix="0" xfId="51">
      <alignment horizontal="center" vertical="center" wrapText="1"/>
    </xf>
    <xf numFmtId="0" fontId="8" fillId="2" borderId="11" applyAlignment="1" pivotButton="0" quotePrefix="0" xfId="51">
      <alignment horizontal="center" vertical="center" wrapText="1"/>
    </xf>
    <xf numFmtId="0" fontId="8" fillId="2" borderId="12" applyAlignment="1" pivotButton="0" quotePrefix="0" xfId="51">
      <alignment horizontal="center" vertical="center" wrapText="1"/>
    </xf>
    <xf numFmtId="0" fontId="8" fillId="0" borderId="7" applyAlignment="1" pivotButton="0" quotePrefix="0" xfId="51">
      <alignment horizontal="center" vertical="center" wrapText="1"/>
    </xf>
    <xf numFmtId="0" fontId="8" fillId="0" borderId="9" applyAlignment="1" pivotButton="0" quotePrefix="0" xfId="51">
      <alignment horizontal="center" vertical="center" wrapText="1"/>
    </xf>
    <xf numFmtId="0" fontId="8" fillId="2" borderId="10" applyAlignment="1" pivotButton="0" quotePrefix="0" xfId="51">
      <alignment horizontal="center" vertical="center" wrapText="1"/>
    </xf>
    <xf numFmtId="9" fontId="4" fillId="2" borderId="1" applyAlignment="1" pivotButton="0" quotePrefix="0" xfId="51">
      <alignment horizontal="center" vertical="center" wrapText="1"/>
    </xf>
    <xf numFmtId="0" fontId="11" fillId="0" borderId="0" applyAlignment="1" pivotButton="0" quotePrefix="0" xfId="0">
      <alignment vertical="center"/>
    </xf>
    <xf numFmtId="0" fontId="12" fillId="2" borderId="2" applyAlignment="1" pivotButton="0" quotePrefix="0" xfId="51">
      <alignment horizontal="center" vertical="center" wrapText="1"/>
    </xf>
    <xf numFmtId="0" fontId="12" fillId="2" borderId="1" applyAlignment="1" pivotButton="0" quotePrefix="0" xfId="51">
      <alignment horizontal="center" vertical="center" wrapText="1"/>
    </xf>
    <xf numFmtId="0" fontId="12" fillId="2" borderId="3" applyAlignment="1" pivotButton="0" quotePrefix="0" xfId="51">
      <alignment horizontal="center" vertical="center" wrapText="1"/>
    </xf>
    <xf numFmtId="0" fontId="4" fillId="0" borderId="7" applyAlignment="1" pivotButton="0" quotePrefix="0" xfId="52">
      <alignment horizontal="center" vertical="center" wrapText="1"/>
    </xf>
    <xf numFmtId="0" fontId="4" fillId="0" borderId="9" applyAlignment="1" pivotButton="0" quotePrefix="0" xfId="52">
      <alignment horizontal="center" vertical="center" wrapText="1"/>
    </xf>
    <xf numFmtId="0" fontId="4" fillId="0" borderId="1" applyAlignment="1" pivotButton="0" quotePrefix="0" xfId="52">
      <alignment horizontal="center" vertical="center" wrapText="1"/>
    </xf>
    <xf numFmtId="0" fontId="4" fillId="0" borderId="4" applyAlignment="1" pivotButton="0" quotePrefix="0" xfId="0">
      <alignment horizontal="left" vertical="center" wrapText="1"/>
    </xf>
    <xf numFmtId="0" fontId="4" fillId="0" borderId="5" applyAlignment="1" pivotButton="0" quotePrefix="0" xfId="0">
      <alignment horizontal="left" vertical="center" wrapText="1"/>
    </xf>
    <xf numFmtId="0" fontId="4" fillId="0" borderId="6" applyAlignment="1" pivotButton="0" quotePrefix="0" xfId="0">
      <alignment horizontal="left" vertical="center" wrapText="1"/>
    </xf>
    <xf numFmtId="0" fontId="4" fillId="0" borderId="11" applyAlignment="1" pivotButton="0" quotePrefix="0" xfId="52">
      <alignment horizontal="center" vertical="center" wrapText="1"/>
    </xf>
    <xf numFmtId="0" fontId="4" fillId="0" borderId="12" applyAlignment="1" pivotButton="0" quotePrefix="0" xfId="52">
      <alignment horizontal="center" vertical="center" wrapText="1"/>
    </xf>
    <xf numFmtId="0" fontId="4" fillId="0" borderId="13" applyAlignment="1" pivotButton="0" quotePrefix="0" xfId="52">
      <alignment horizontal="center" vertical="center" wrapText="1"/>
    </xf>
    <xf numFmtId="0" fontId="4" fillId="0" borderId="14" applyAlignment="1" pivotButton="0" quotePrefix="0" xfId="52">
      <alignment horizontal="center" vertical="center" wrapText="1"/>
    </xf>
    <xf numFmtId="0" fontId="12" fillId="2" borderId="10" applyAlignment="1" pivotButton="0" quotePrefix="0" xfId="51">
      <alignment horizontal="center" vertical="center" wrapText="1"/>
    </xf>
    <xf numFmtId="0" fontId="4" fillId="0" borderId="4" applyAlignment="1" pivotButton="0" quotePrefix="0" xfId="52">
      <alignment horizontal="center" vertical="center" wrapText="1"/>
    </xf>
    <xf numFmtId="0" fontId="4" fillId="0" borderId="6" applyAlignment="1" pivotButton="0" quotePrefix="0" xfId="52">
      <alignment horizontal="center" vertical="center" wrapText="1"/>
    </xf>
    <xf numFmtId="0" fontId="8" fillId="2" borderId="4" applyAlignment="1" pivotButton="0" quotePrefix="0" xfId="51">
      <alignment horizontal="center" vertical="center" wrapText="1"/>
    </xf>
    <xf numFmtId="0" fontId="8" fillId="2" borderId="5" applyAlignment="1" pivotButton="0" quotePrefix="0" xfId="51">
      <alignment horizontal="center" vertical="center" wrapText="1"/>
    </xf>
    <xf numFmtId="0" fontId="8" fillId="2" borderId="6" applyAlignment="1" pivotButton="0" quotePrefix="0" xfId="51">
      <alignment horizontal="center" vertical="center" wrapText="1"/>
    </xf>
    <xf numFmtId="9" fontId="8" fillId="3" borderId="1" applyAlignment="1" pivotButton="0" quotePrefix="0" xfId="51">
      <alignment horizontal="center" vertical="center" wrapText="1"/>
    </xf>
    <xf numFmtId="9" fontId="8" fillId="2" borderId="1" applyAlignment="1" pivotButton="0" quotePrefix="0" xfId="51">
      <alignment horizontal="center" vertical="center" wrapText="1"/>
    </xf>
    <xf numFmtId="0" fontId="8" fillId="0" borderId="11" applyAlignment="1" pivotButton="0" quotePrefix="0" xfId="51">
      <alignment horizontal="center" vertical="center" wrapText="1"/>
    </xf>
    <xf numFmtId="0" fontId="8" fillId="0" borderId="12" applyAlignment="1" pivotButton="0" quotePrefix="0" xfId="51">
      <alignment horizontal="center" vertical="center" wrapText="1"/>
    </xf>
    <xf numFmtId="0" fontId="8" fillId="0" borderId="0" applyAlignment="1" pivotButton="0" quotePrefix="0" xfId="51">
      <alignment vertical="center" wrapText="1"/>
    </xf>
    <xf numFmtId="0" fontId="4" fillId="0" borderId="7" applyAlignment="1" pivotButton="0" quotePrefix="0" xfId="51">
      <alignment horizontal="center" vertical="center" wrapText="1"/>
    </xf>
    <xf numFmtId="0" fontId="4" fillId="0" borderId="9" applyAlignment="1" pivotButton="0" quotePrefix="0" xfId="51">
      <alignment horizontal="center" vertical="center" wrapText="1"/>
    </xf>
    <xf numFmtId="164" fontId="4" fillId="0" borderId="1" applyAlignment="1" pivotButton="0" quotePrefix="0" xfId="51">
      <alignment horizontal="center" vertical="center" wrapText="1"/>
    </xf>
    <xf numFmtId="165" fontId="4" fillId="0" borderId="1" applyAlignment="1" pivotButton="0" quotePrefix="0" xfId="51">
      <alignment horizontal="center" vertical="center" wrapText="1"/>
    </xf>
    <xf numFmtId="0" fontId="6" fillId="2" borderId="1" applyAlignment="1" pivotButton="0" quotePrefix="0" xfId="51">
      <alignment horizontal="center" vertical="center" wrapText="1"/>
    </xf>
    <xf numFmtId="0" fontId="7" fillId="2" borderId="1" applyAlignment="1" pivotButton="0" quotePrefix="0" xfId="0">
      <alignment vertical="center"/>
    </xf>
    <xf numFmtId="0" fontId="6" fillId="2" borderId="1" applyAlignment="1" pivotButton="0" quotePrefix="0" xfId="51">
      <alignment horizontal="left" vertical="center" wrapText="1"/>
    </xf>
    <xf numFmtId="0" fontId="6" fillId="2" borderId="1" applyAlignment="1" pivotButton="0" quotePrefix="0" xfId="51">
      <alignment vertical="center" wrapText="1"/>
    </xf>
    <xf numFmtId="0" fontId="6" fillId="2" borderId="7" applyAlignment="1" pivotButton="0" quotePrefix="0" xfId="51">
      <alignment horizontal="center" vertical="center" wrapText="1"/>
    </xf>
    <xf numFmtId="0" fontId="6" fillId="2" borderId="9" applyAlignment="1" pivotButton="0" quotePrefix="0" xfId="51">
      <alignment horizontal="center" vertical="center" wrapText="1"/>
    </xf>
    <xf numFmtId="0" fontId="6" fillId="2" borderId="2" applyAlignment="1" pivotButton="0" quotePrefix="0" xfId="51">
      <alignment horizontal="center" vertical="center" wrapText="1"/>
    </xf>
    <xf numFmtId="0" fontId="6" fillId="2" borderId="11" applyAlignment="1" pivotButton="0" quotePrefix="0" xfId="51">
      <alignment horizontal="center" vertical="center" wrapText="1"/>
    </xf>
    <xf numFmtId="0" fontId="6" fillId="2" borderId="12" applyAlignment="1" pivotButton="0" quotePrefix="0" xfId="51">
      <alignment horizontal="center" vertical="center" wrapText="1"/>
    </xf>
    <xf numFmtId="0" fontId="6" fillId="2" borderId="3" applyAlignment="1" pivotButton="0" quotePrefix="0" xfId="51">
      <alignment horizontal="center" vertical="center" wrapText="1"/>
    </xf>
    <xf numFmtId="0" fontId="6" fillId="2" borderId="4" applyAlignment="1" pivotButton="0" quotePrefix="0" xfId="51">
      <alignment horizontal="center" vertical="center" wrapText="1"/>
    </xf>
    <xf numFmtId="0" fontId="6" fillId="2" borderId="5" applyAlignment="1" pivotButton="0" quotePrefix="0" xfId="51">
      <alignment horizontal="center" vertical="center" wrapText="1"/>
    </xf>
    <xf numFmtId="0" fontId="6" fillId="2" borderId="6" applyAlignment="1" pivotButton="0" quotePrefix="0" xfId="51">
      <alignment horizontal="center" vertical="center" wrapText="1"/>
    </xf>
    <xf numFmtId="0" fontId="6" fillId="3" borderId="4" applyAlignment="1" pivotButton="0" quotePrefix="0" xfId="51">
      <alignment horizontal="center" vertical="center" wrapText="1"/>
    </xf>
    <xf numFmtId="0" fontId="6" fillId="3" borderId="5" applyAlignment="1" pivotButton="0" quotePrefix="0" xfId="51">
      <alignment horizontal="center" vertical="center" wrapText="1"/>
    </xf>
    <xf numFmtId="0" fontId="6" fillId="3" borderId="6" applyAlignment="1" pivotButton="0" quotePrefix="0" xfId="51">
      <alignment horizontal="center" vertical="center" wrapText="1"/>
    </xf>
    <xf numFmtId="0" fontId="13" fillId="2" borderId="1" applyAlignment="1" pivotButton="0" quotePrefix="0" xfId="51">
      <alignment horizontal="center" vertical="center" wrapText="1"/>
    </xf>
    <xf numFmtId="9" fontId="6" fillId="3" borderId="1" applyAlignment="1" pivotButton="0" quotePrefix="0" xfId="51">
      <alignment horizontal="center" vertical="center" wrapText="1"/>
    </xf>
    <xf numFmtId="164" fontId="6" fillId="3" borderId="1" applyAlignment="1" pivotButton="0" quotePrefix="0" xfId="51">
      <alignment horizontal="center" vertical="center" wrapText="1"/>
    </xf>
    <xf numFmtId="165" fontId="6" fillId="3" borderId="1" applyAlignment="1" pivotButton="0" quotePrefix="0" xfId="51">
      <alignment horizontal="center" vertical="center" wrapText="1"/>
    </xf>
    <xf numFmtId="0" fontId="6" fillId="3" borderId="1" applyAlignment="1" pivotButton="0" quotePrefix="0" xfId="51">
      <alignment horizontal="center" vertical="center" wrapText="1"/>
    </xf>
    <xf numFmtId="0" fontId="6" fillId="2" borderId="10" applyAlignment="1" pivotButton="0" quotePrefix="0" xfId="51">
      <alignment horizontal="center" vertical="center" wrapText="1"/>
    </xf>
    <xf numFmtId="0" fontId="0" fillId="0" borderId="0" pivotButton="0" quotePrefix="0" xfId="0"/>
    <xf numFmtId="0" fontId="4" fillId="3" borderId="1" applyAlignment="1" pivotButton="0" quotePrefix="0" xfId="51">
      <alignment horizontal="center" vertical="center" wrapText="1"/>
    </xf>
    <xf numFmtId="0" fontId="4" fillId="2" borderId="10" applyAlignment="1" pivotButton="0" quotePrefix="0" xfId="51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wrapText="1"/>
    </xf>
    <xf numFmtId="0" fontId="6" fillId="0" borderId="0" applyAlignment="1" pivotButton="0" quotePrefix="0" xfId="0">
      <alignment wrapText="1"/>
    </xf>
    <xf numFmtId="0" fontId="15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16" fillId="0" borderId="0" applyAlignment="1" pivotButton="0" quotePrefix="0" xfId="51">
      <alignment vertical="center" wrapText="1"/>
    </xf>
    <xf numFmtId="0" fontId="15" fillId="0" borderId="0" applyAlignment="1" pivotButton="0" quotePrefix="0" xfId="0">
      <alignment wrapText="1"/>
    </xf>
    <xf numFmtId="0" fontId="17" fillId="0" borderId="0" applyAlignment="1" pivotButton="0" quotePrefix="0" xfId="0">
      <alignment wrapText="1"/>
    </xf>
    <xf numFmtId="0" fontId="16" fillId="0" borderId="0" applyAlignment="1" pivotButton="0" quotePrefix="0" xfId="0">
      <alignment wrapText="1"/>
    </xf>
    <xf numFmtId="0" fontId="16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justify" vertical="center" wrapText="1"/>
    </xf>
    <xf numFmtId="0" fontId="6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justify" vertical="center" wrapText="1"/>
    </xf>
    <xf numFmtId="0" fontId="14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justify" vertical="center" wrapText="1"/>
    </xf>
    <xf numFmtId="0" fontId="3" fillId="0" borderId="0" applyAlignment="1" pivotButton="0" quotePrefix="0" xfId="0">
      <alignment horizontal="left" vertical="center" wrapText="1"/>
    </xf>
    <xf numFmtId="0" fontId="16" fillId="0" borderId="1" applyAlignment="1" pivotButton="0" quotePrefix="0" xfId="0">
      <alignment horizontal="center" vertical="center" wrapText="1"/>
    </xf>
    <xf numFmtId="0" fontId="16" fillId="0" borderId="4" applyAlignment="1" pivotButton="0" quotePrefix="0" xfId="0">
      <alignment horizontal="center" vertical="center" wrapText="1"/>
    </xf>
    <xf numFmtId="0" fontId="16" fillId="0" borderId="6" applyAlignment="1" pivotButton="0" quotePrefix="0" xfId="0">
      <alignment horizontal="center" vertical="center" wrapText="1"/>
    </xf>
    <xf numFmtId="0" fontId="16" fillId="0" borderId="1" applyAlignment="1" pivotButton="0" quotePrefix="0" xfId="48">
      <alignment horizontal="justify" vertical="center" wrapText="1"/>
    </xf>
    <xf numFmtId="166" fontId="16" fillId="0" borderId="1" applyAlignment="1" pivotButton="0" quotePrefix="0" xfId="0">
      <alignment horizontal="left" vertical="center" wrapText="1"/>
    </xf>
    <xf numFmtId="167" fontId="16" fillId="0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justify" vertical="center" wrapText="1"/>
    </xf>
    <xf numFmtId="0" fontId="18" fillId="4" borderId="1" applyAlignment="1" pivotButton="0" quotePrefix="0" xfId="0">
      <alignment horizontal="center" vertical="center" wrapText="1"/>
    </xf>
    <xf numFmtId="49" fontId="16" fillId="4" borderId="4" applyAlignment="1" pivotButton="0" quotePrefix="0" xfId="0">
      <alignment horizontal="justify" vertical="center" wrapText="1"/>
    </xf>
    <xf numFmtId="0" fontId="6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justify" vertical="center" wrapText="1"/>
    </xf>
    <xf numFmtId="0" fontId="13" fillId="0" borderId="1" applyAlignment="1" pivotButton="0" quotePrefix="0" xfId="0">
      <alignment horizontal="center" vertical="center" wrapText="1"/>
    </xf>
    <xf numFmtId="49" fontId="6" fillId="0" borderId="4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justify" vertical="center" wrapText="1"/>
    </xf>
    <xf numFmtId="0" fontId="16" fillId="4" borderId="1" applyAlignment="1" pivotButton="0" quotePrefix="0" xfId="0">
      <alignment horizontal="justify" vertical="center" wrapText="1"/>
    </xf>
    <xf numFmtId="49" fontId="16" fillId="4" borderId="4" applyAlignment="1" pivotButton="0" quotePrefix="0" xfId="0">
      <alignment horizontal="left" vertical="center" wrapText="1"/>
    </xf>
    <xf numFmtId="0" fontId="18" fillId="4" borderId="4" applyAlignment="1" pivotButton="0" quotePrefix="0" xfId="0">
      <alignment horizontal="left" vertical="center" wrapText="1"/>
    </xf>
    <xf numFmtId="0" fontId="13" fillId="0" borderId="4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justify" vertical="center" wrapText="1"/>
    </xf>
    <xf numFmtId="0" fontId="19" fillId="4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vertical="center" wrapText="1"/>
    </xf>
    <xf numFmtId="0" fontId="16" fillId="4" borderId="1" applyAlignment="1" pivotButton="0" quotePrefix="0" xfId="51">
      <alignment vertical="center" wrapText="1"/>
    </xf>
    <xf numFmtId="0" fontId="15" fillId="0" borderId="1" applyAlignment="1" pivotButton="0" quotePrefix="0" xfId="0">
      <alignment wrapText="1"/>
    </xf>
    <xf numFmtId="0" fontId="17" fillId="0" borderId="1" applyAlignment="1" pivotButton="0" quotePrefix="0" xfId="0">
      <alignment wrapText="1"/>
    </xf>
    <xf numFmtId="0" fontId="16" fillId="0" borderId="1" applyAlignment="1" pivotButton="0" quotePrefix="0" xfId="0">
      <alignment wrapText="1"/>
    </xf>
    <xf numFmtId="0" fontId="16" fillId="4" borderId="0" applyAlignment="1" pivotButton="0" quotePrefix="0" xfId="51">
      <alignment vertical="center" wrapText="1"/>
    </xf>
    <xf numFmtId="0" fontId="16" fillId="4" borderId="1" applyAlignment="1" pivotButton="0" quotePrefix="0" xfId="0">
      <alignment horizontal="center" wrapText="1"/>
    </xf>
    <xf numFmtId="0" fontId="16" fillId="4" borderId="1" applyAlignment="1" pivotButton="0" quotePrefix="0" xfId="0">
      <alignment wrapText="1"/>
    </xf>
    <xf numFmtId="0" fontId="6" fillId="0" borderId="4" applyAlignment="1" pivotButton="0" quotePrefix="0" xfId="0">
      <alignment horizontal="left" vertical="center" wrapText="1"/>
    </xf>
    <xf numFmtId="0" fontId="16" fillId="4" borderId="0" applyAlignment="1" pivotButton="0" quotePrefix="0" xfId="0">
      <alignment horizontal="justify" vertical="center"/>
    </xf>
    <xf numFmtId="0" fontId="16" fillId="4" borderId="1" applyAlignment="1" pivotButton="0" quotePrefix="0" xfId="53">
      <alignment horizontal="center" vertical="center" wrapText="1"/>
    </xf>
    <xf numFmtId="0" fontId="16" fillId="4" borderId="1" applyAlignment="1" pivotButton="0" quotePrefix="0" xfId="53">
      <alignment horizontal="justify" vertical="center" wrapText="1"/>
    </xf>
    <xf numFmtId="0" fontId="6" fillId="0" borderId="1" applyAlignment="1" pivotButton="0" quotePrefix="0" xfId="53">
      <alignment horizontal="center" vertical="center" wrapText="1"/>
    </xf>
    <xf numFmtId="0" fontId="6" fillId="0" borderId="1" applyAlignment="1" pivotButton="0" quotePrefix="0" xfId="53">
      <alignment horizontal="justify" vertical="center" wrapText="1"/>
    </xf>
    <xf numFmtId="0" fontId="6" fillId="3" borderId="1" applyAlignment="1" pivotButton="0" quotePrefix="0" xfId="53">
      <alignment horizontal="center" vertical="center" wrapText="1"/>
    </xf>
    <xf numFmtId="0" fontId="6" fillId="3" borderId="1" applyAlignment="1" pivotButton="0" quotePrefix="0" xfId="53">
      <alignment horizontal="justify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justify" vertical="center" wrapText="1"/>
    </xf>
    <xf numFmtId="0" fontId="18" fillId="4" borderId="1" applyAlignment="1" pivotButton="0" quotePrefix="0" xfId="0">
      <alignment horizontal="left" vertical="center" wrapText="1"/>
    </xf>
    <xf numFmtId="0" fontId="18" fillId="4" borderId="1" applyAlignment="1" pivotButton="0" quotePrefix="0" xfId="0">
      <alignment horizontal="center" vertical="center"/>
    </xf>
    <xf numFmtId="0" fontId="16" fillId="4" borderId="1" applyAlignment="1" pivotButton="0" quotePrefix="0" xfId="48">
      <alignment horizontal="justify" vertical="center" wrapText="1"/>
    </xf>
    <xf numFmtId="0" fontId="13" fillId="3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justify" vertical="center" wrapText="1"/>
    </xf>
    <xf numFmtId="0" fontId="4" fillId="0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0" fontId="20" fillId="4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0" borderId="3" pivotButton="0" quotePrefix="0" xfId="0"/>
    <xf numFmtId="0" fontId="0" fillId="0" borderId="10" pivotButton="0" quotePrefix="0" xfId="0"/>
    <xf numFmtId="166" fontId="16" fillId="0" borderId="1" applyAlignment="1" pivotButton="0" quotePrefix="0" xfId="0">
      <alignment horizontal="left" vertical="center" wrapText="1"/>
    </xf>
    <xf numFmtId="167" fontId="16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9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23" pivotButton="0" quotePrefix="0" xfId="0"/>
    <xf numFmtId="0" fontId="0" fillId="0" borderId="14" pivotButton="0" quotePrefix="0" xfId="0"/>
    <xf numFmtId="164" fontId="4" fillId="0" borderId="1" applyAlignment="1" pivotButton="0" quotePrefix="0" xfId="51">
      <alignment horizontal="center" vertical="center" wrapText="1"/>
    </xf>
    <xf numFmtId="165" fontId="4" fillId="0" borderId="1" applyAlignment="1" pivotButton="0" quotePrefix="0" xfId="51">
      <alignment horizontal="center" vertical="center" wrapText="1"/>
    </xf>
    <xf numFmtId="164" fontId="4" fillId="3" borderId="1" applyAlignment="1" pivotButton="0" quotePrefix="0" xfId="51">
      <alignment horizontal="center" vertical="center" wrapText="1"/>
    </xf>
    <xf numFmtId="165" fontId="4" fillId="3" borderId="1" applyAlignment="1" pivotButton="0" quotePrefix="0" xfId="51">
      <alignment horizontal="center" vertical="center" wrapText="1"/>
    </xf>
    <xf numFmtId="164" fontId="6" fillId="3" borderId="1" applyAlignment="1" pivotButton="0" quotePrefix="0" xfId="51">
      <alignment horizontal="center" vertical="center" wrapText="1"/>
    </xf>
    <xf numFmtId="165" fontId="6" fillId="3" borderId="1" applyAlignment="1" pivotButton="0" quotePrefix="0" xfId="51">
      <alignment horizontal="center" vertical="center" wrapText="1"/>
    </xf>
    <xf numFmtId="0" fontId="8" fillId="0" borderId="2" applyAlignment="1" pivotButton="0" quotePrefix="0" xfId="51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100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externalLink" Target="/xl/externalLinks/externalLink1.xml" Id="rId29" /><Relationship Type="http://schemas.openxmlformats.org/officeDocument/2006/relationships/externalLink" Target="/xl/externalLinks/externalLink2.xml" Id="rId30" /><Relationship Type="http://schemas.openxmlformats.org/officeDocument/2006/relationships/externalLink" Target="/xl/externalLinks/externalLink3.xml" Id="rId31" /><Relationship Type="http://schemas.openxmlformats.org/officeDocument/2006/relationships/externalLink" Target="/xl/externalLinks/externalLink4.xml" Id="rId32" /><Relationship Type="http://schemas.openxmlformats.org/officeDocument/2006/relationships/externalLink" Target="/xl/externalLinks/externalLink5.xml" Id="rId33" /><Relationship Type="http://schemas.openxmlformats.org/officeDocument/2006/relationships/externalLink" Target="/xl/externalLinks/externalLink6.xml" Id="rId34" /><Relationship Type="http://schemas.openxmlformats.org/officeDocument/2006/relationships/externalLink" Target="/xl/externalLinks/externalLink7.xml" Id="rId35" /><Relationship Type="http://schemas.openxmlformats.org/officeDocument/2006/relationships/externalLink" Target="/xl/externalLinks/externalLink8.xml" Id="rId36" /><Relationship Type="http://schemas.openxmlformats.org/officeDocument/2006/relationships/externalLink" Target="/xl/externalLinks/externalLink9.xml" Id="rId37" /><Relationship Type="http://schemas.openxmlformats.org/officeDocument/2006/relationships/externalLink" Target="/xl/externalLinks/externalLink10.xml" Id="rId38" /><Relationship Type="http://schemas.openxmlformats.org/officeDocument/2006/relationships/externalLink" Target="/xl/externalLinks/externalLink11.xml" Id="rId39" /><Relationship Type="http://schemas.openxmlformats.org/officeDocument/2006/relationships/externalLink" Target="/xl/externalLinks/externalLink12.xml" Id="rId40" /><Relationship Type="http://schemas.openxmlformats.org/officeDocument/2006/relationships/externalLink" Target="/xl/externalLinks/externalLink13.xml" Id="rId41" /><Relationship Type="http://schemas.openxmlformats.org/officeDocument/2006/relationships/externalLink" Target="/xl/externalLinks/externalLink14.xml" Id="rId42" /><Relationship Type="http://schemas.openxmlformats.org/officeDocument/2006/relationships/externalLink" Target="/xl/externalLinks/externalLink15.xml" Id="rId43" /><Relationship Type="http://schemas.openxmlformats.org/officeDocument/2006/relationships/externalLink" Target="/xl/externalLinks/externalLink16.xml" Id="rId44" /><Relationship Type="http://schemas.openxmlformats.org/officeDocument/2006/relationships/externalLink" Target="/xl/externalLinks/externalLink17.xml" Id="rId45" /><Relationship Type="http://schemas.openxmlformats.org/officeDocument/2006/relationships/externalLink" Target="/xl/externalLinks/externalLink18.xml" Id="rId46" /><Relationship Type="http://schemas.openxmlformats.org/officeDocument/2006/relationships/externalLink" Target="/xl/externalLinks/externalLink19.xml" Id="rId47" /><Relationship Type="http://schemas.openxmlformats.org/officeDocument/2006/relationships/externalLink" Target="/xl/externalLinks/externalLink20.xml" Id="rId48" /><Relationship Type="http://schemas.openxmlformats.org/officeDocument/2006/relationships/externalLink" Target="/xl/externalLinks/externalLink21.xml" Id="rId49" /><Relationship Type="http://schemas.openxmlformats.org/officeDocument/2006/relationships/externalLink" Target="/xl/externalLinks/externalLink22.xml" Id="rId50" /><Relationship Type="http://schemas.openxmlformats.org/officeDocument/2006/relationships/externalLink" Target="/xl/externalLinks/externalLink23.xml" Id="rId51" /><Relationship Type="http://schemas.openxmlformats.org/officeDocument/2006/relationships/styles" Target="styles.xml" Id="rId52" /><Relationship Type="http://schemas.openxmlformats.org/officeDocument/2006/relationships/theme" Target="theme/theme1.xml" Id="rId53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7"/>
  <sheetViews>
    <sheetView tabSelected="1" zoomScale="138" zoomScaleNormal="138" workbookViewId="0">
      <pane ySplit="5" topLeftCell="A6" activePane="bottomLeft" state="frozen"/>
      <selection activeCell="A1" sqref="A1"/>
      <selection pane="bottomLeft" activeCell="P214" sqref="P214"/>
    </sheetView>
  </sheetViews>
  <sheetFormatPr baseColWidth="8" defaultColWidth="9" defaultRowHeight="11.25"/>
  <cols>
    <col width="5.75" customWidth="1" style="155" min="1" max="1"/>
    <col width="10.625" customWidth="1" style="155" min="2" max="2"/>
    <col width="5.25" customWidth="1" style="155" min="3" max="3"/>
    <col width="5.9" customWidth="1" style="155" min="4" max="4"/>
    <col width="43.625" customWidth="1" style="156" min="5" max="5"/>
    <col width="7.41666666666667" customWidth="1" style="155" min="6" max="6"/>
    <col width="18" customWidth="1" style="157" min="7" max="7"/>
    <col width="5.5" customWidth="1" style="155" min="8" max="8"/>
    <col width="7" customWidth="1" style="155" min="9" max="10"/>
    <col width="5.61666666666667" customWidth="1" style="155" min="11" max="11"/>
    <col width="5.7" customWidth="1" style="155" min="12" max="12"/>
    <col width="4.5" customWidth="1" style="147" min="13" max="13"/>
    <col width="6.78333333333333" customWidth="1" style="147" min="14" max="14"/>
    <col width="3.66666666666667" customWidth="1" style="147" min="15" max="15782"/>
    <col width="9" customWidth="1" style="147" min="15783" max="15788"/>
    <col width="3.66666666666667" customWidth="1" style="147" min="15789" max="15789"/>
    <col width="9" customWidth="1" style="147" min="15790" max="16384"/>
  </cols>
  <sheetData>
    <row r="1" ht="22" customFormat="1" customHeight="1" s="146">
      <c r="A1" s="158" t="inlineStr">
        <is>
          <t>附件1</t>
        </is>
      </c>
      <c r="C1" s="159" t="n"/>
      <c r="D1" s="159" t="n"/>
      <c r="E1" s="160" t="n"/>
      <c r="F1" s="161" t="n"/>
      <c r="G1" s="162" t="n"/>
      <c r="H1" s="161" t="n"/>
      <c r="I1" s="161" t="n"/>
      <c r="J1" s="161" t="n"/>
      <c r="K1" s="161" t="n"/>
      <c r="L1" s="161" t="n"/>
    </row>
    <row r="2" ht="41" customFormat="1" customHeight="1" s="147">
      <c r="A2" s="163" t="inlineStr">
        <is>
          <t>2022年第五批涉农整合资金项目计划表</t>
        </is>
      </c>
    </row>
    <row r="3" ht="21.95" customFormat="1" customHeight="1" s="149">
      <c r="A3" s="166" t="inlineStr">
        <is>
          <t>序号</t>
        </is>
      </c>
      <c r="B3" s="166" t="inlineStr">
        <is>
          <t>项目名称</t>
        </is>
      </c>
      <c r="C3" s="166" t="inlineStr">
        <is>
          <t>建设
性质</t>
        </is>
      </c>
      <c r="D3" s="166" t="inlineStr">
        <is>
          <t>建设
地点</t>
        </is>
      </c>
      <c r="E3" s="166" t="inlineStr">
        <is>
          <t>建设内容与规模</t>
        </is>
      </c>
      <c r="F3" s="166" t="inlineStr">
        <is>
          <t>投资
估算
(万元)</t>
        </is>
      </c>
      <c r="G3" s="166" t="inlineStr">
        <is>
          <t>绩效目标</t>
        </is>
      </c>
      <c r="H3" s="220" t="n"/>
      <c r="I3" s="220" t="n"/>
      <c r="J3" s="221" t="n"/>
      <c r="K3" s="166" t="inlineStr">
        <is>
          <t>项目
主管
单位</t>
        </is>
      </c>
      <c r="L3" s="166" t="inlineStr">
        <is>
          <t>项目
实施
单位</t>
        </is>
      </c>
      <c r="M3" s="166" t="inlineStr">
        <is>
          <t>备注</t>
        </is>
      </c>
    </row>
    <row r="4" ht="20.1" customFormat="1" customHeight="1" s="149">
      <c r="A4" s="222" t="n"/>
      <c r="B4" s="222" t="n"/>
      <c r="C4" s="222" t="n"/>
      <c r="D4" s="222" t="n"/>
      <c r="E4" s="222" t="n"/>
      <c r="F4" s="222" t="n"/>
      <c r="G4" s="166" t="inlineStr">
        <is>
          <t>项目效益</t>
        </is>
      </c>
      <c r="H4" s="166" t="inlineStr">
        <is>
          <t>受益
村数
（个）</t>
        </is>
      </c>
      <c r="I4" s="166" t="inlineStr">
        <is>
          <t>受益
户数
(万户)</t>
        </is>
      </c>
      <c r="J4" s="166" t="inlineStr">
        <is>
          <t>受益
人口数
(万人)</t>
        </is>
      </c>
      <c r="K4" s="222" t="n"/>
      <c r="L4" s="222" t="n"/>
      <c r="M4" s="222" t="n"/>
    </row>
    <row r="5" ht="25" customFormat="1" customHeight="1" s="149">
      <c r="A5" s="223" t="n"/>
      <c r="B5" s="223" t="n"/>
      <c r="C5" s="223" t="n"/>
      <c r="D5" s="223" t="n"/>
      <c r="E5" s="223" t="n"/>
      <c r="F5" s="223" t="n"/>
      <c r="G5" s="223" t="n"/>
      <c r="H5" s="223" t="n"/>
      <c r="I5" s="223" t="n"/>
      <c r="J5" s="223" t="n"/>
      <c r="K5" s="223" t="n"/>
      <c r="L5" s="223" t="n"/>
      <c r="M5" s="223" t="n"/>
    </row>
    <row r="6" ht="27" customFormat="1" customHeight="1" s="149">
      <c r="A6" s="166" t="inlineStr">
        <is>
          <t>合计</t>
        </is>
      </c>
      <c r="B6" s="221" t="n"/>
      <c r="C6" s="166" t="n"/>
      <c r="D6" s="166" t="n"/>
      <c r="E6" s="169" t="n"/>
      <c r="F6" s="166">
        <f>F7+F29+F30+F31+F52+F73+F92+F93+F94+F95+F96+F97+F98+F119+F140+F162+F173+F191+F192+F213+F221+F222+F223+F224+F225+F226+F227</f>
        <v/>
      </c>
      <c r="G6" s="224" t="n"/>
      <c r="H6" s="225" t="n"/>
      <c r="I6" s="166" t="n"/>
      <c r="J6" s="166" t="n"/>
      <c r="K6" s="166" t="n"/>
      <c r="L6" s="166" t="n"/>
      <c r="M6" s="193" t="n"/>
    </row>
    <row r="7" ht="69" customFormat="1" customHeight="1" s="150">
      <c r="A7" s="189" t="inlineStr">
        <is>
          <t>一</t>
        </is>
      </c>
      <c r="B7" s="175" t="inlineStr">
        <is>
          <t>粮改饲项目
合计</t>
        </is>
      </c>
      <c r="C7" s="175" t="inlineStr">
        <is>
          <t>新建</t>
        </is>
      </c>
      <c r="D7" s="175" t="inlineStr">
        <is>
          <t>20个乡镇</t>
        </is>
      </c>
      <c r="E7" s="174" t="inlineStr">
        <is>
          <t>在全县20个乡镇160个村收贮粮饲兼用型玉米等优质饲草共计9.0917万亩，27.2751万吨。</t>
        </is>
      </c>
      <c r="F7" s="175" t="n">
        <v>1006</v>
      </c>
      <c r="G7" s="176" t="inlineStr">
        <is>
          <t>优化我县粮饲种植结构，扩大全株青贮玉米等优质饲草种植面积，增加饲草收贮量，有效提升种植收益和养殖效益。</t>
        </is>
      </c>
      <c r="H7" s="189" t="n">
        <v>160</v>
      </c>
      <c r="I7" s="189" t="n">
        <v>0.7905</v>
      </c>
      <c r="J7" s="189" t="n">
        <v>2.3715</v>
      </c>
      <c r="K7" s="189" t="inlineStr">
        <is>
          <t>畜牧局</t>
        </is>
      </c>
      <c r="L7" s="189" t="inlineStr">
        <is>
          <t>畜牧局</t>
        </is>
      </c>
      <c r="M7" s="194" t="n"/>
    </row>
    <row r="8" ht="68" customFormat="1" customHeight="1" s="151">
      <c r="A8" s="177" t="n">
        <v>1</v>
      </c>
      <c r="B8" s="180" t="inlineStr">
        <is>
          <t>粮改饲集成技术示范推广</t>
        </is>
      </c>
      <c r="C8" s="180" t="inlineStr">
        <is>
          <t>新建</t>
        </is>
      </c>
      <c r="D8" s="180" t="inlineStr">
        <is>
          <t>曲子镇、木钵镇、环城镇</t>
        </is>
      </c>
      <c r="E8" s="179" t="inlineStr">
        <is>
          <t>在曲子，木钵，环城三乡镇进行全株玉米收贮，通过青贮添加剂提高青贮品质，开展粮改饲集成技术示范推广工作。</t>
        </is>
      </c>
      <c r="F8" s="180" t="n">
        <v>15</v>
      </c>
      <c r="G8" s="181" t="inlineStr">
        <is>
          <t>优化我县粮饲种植结构，扩大全株青贮玉米等优质饲草种植面积，增加饲草收贮量，有效提升种植收益和养殖效益。</t>
        </is>
      </c>
      <c r="H8" s="177" t="n">
        <v>30</v>
      </c>
      <c r="I8" s="177" t="n">
        <v>0.3</v>
      </c>
      <c r="J8" s="177" t="n">
        <v>0.9</v>
      </c>
      <c r="K8" s="177" t="inlineStr">
        <is>
          <t>畜牧局</t>
        </is>
      </c>
      <c r="L8" s="177" t="inlineStr">
        <is>
          <t>畜牧局</t>
        </is>
      </c>
      <c r="M8" s="195" t="n"/>
    </row>
    <row r="9" ht="67" customFormat="1" customHeight="1" s="151">
      <c r="A9" s="177" t="n">
        <v>2</v>
      </c>
      <c r="B9" s="180" t="inlineStr">
        <is>
          <t>粮改饲</t>
        </is>
      </c>
      <c r="C9" s="180" t="inlineStr">
        <is>
          <t>新建</t>
        </is>
      </c>
      <c r="D9" s="180" t="inlineStr">
        <is>
          <t>八珠乡</t>
        </is>
      </c>
      <c r="E9" s="179" t="inlineStr">
        <is>
          <t>在湫坝沟村，塔尔咀村，杏树沟村，冯家湾村，瓦崾岘村，八珠塬村，马连掌村，白塬村，苟塬村，曹塬村180户收贮饲草0.523万亩，1.57万吨。</t>
        </is>
      </c>
      <c r="F9" s="180" t="n">
        <v>57</v>
      </c>
      <c r="G9" s="181" t="inlineStr">
        <is>
          <t>优化我县粮饲种植结构，扩大全株青贮玉米等优质饲草种植面积，增加饲草收贮量，有效提升种植收益和养殖效益。</t>
        </is>
      </c>
      <c r="H9" s="177" t="n">
        <v>10</v>
      </c>
      <c r="I9" s="177" t="n">
        <v>0.018</v>
      </c>
      <c r="J9" s="177" t="n">
        <v>0.054</v>
      </c>
      <c r="K9" s="177" t="inlineStr">
        <is>
          <t>畜牧局</t>
        </is>
      </c>
      <c r="L9" s="177" t="inlineStr">
        <is>
          <t>畜牧局</t>
        </is>
      </c>
      <c r="M9" s="195" t="n"/>
    </row>
    <row r="10" ht="66" customFormat="1" customHeight="1" s="152">
      <c r="A10" s="177" t="n">
        <v>3</v>
      </c>
      <c r="B10" s="180" t="inlineStr">
        <is>
          <t>粮改饲</t>
        </is>
      </c>
      <c r="C10" s="180" t="inlineStr">
        <is>
          <t>新建</t>
        </is>
      </c>
      <c r="D10" s="180" t="inlineStr">
        <is>
          <t>车道镇</t>
        </is>
      </c>
      <c r="E10" s="179" t="inlineStr">
        <is>
          <t>在吊渠村，双庙村，元峁村，苦水掌村，三角城村，刘渠村，王西掌村，万安村186户收贮饲草0.66万亩，1.99万吨。</t>
        </is>
      </c>
      <c r="F10" s="180" t="n">
        <v>72</v>
      </c>
      <c r="G10" s="181" t="inlineStr">
        <is>
          <t>优化我县粮饲种植结构，扩大全株青贮玉米等优质饲草种植面积，增加饲草收贮量，有效提升种植收益和养殖效益。</t>
        </is>
      </c>
      <c r="H10" s="177" t="n">
        <v>8</v>
      </c>
      <c r="I10" s="177" t="n">
        <v>0.0186</v>
      </c>
      <c r="J10" s="177" t="n">
        <v>0.0558</v>
      </c>
      <c r="K10" s="177" t="inlineStr">
        <is>
          <t>畜牧局</t>
        </is>
      </c>
      <c r="L10" s="177" t="inlineStr">
        <is>
          <t>畜牧局</t>
        </is>
      </c>
      <c r="M10" s="196" t="n"/>
    </row>
    <row r="11" ht="67" customFormat="1" customHeight="1" s="152">
      <c r="A11" s="177" t="n">
        <v>4</v>
      </c>
      <c r="B11" s="180" t="inlineStr">
        <is>
          <t>粮改饲</t>
        </is>
      </c>
      <c r="C11" s="180" t="inlineStr">
        <is>
          <t>新建</t>
        </is>
      </c>
      <c r="D11" s="177" t="inlineStr">
        <is>
          <t>樊家川镇</t>
        </is>
      </c>
      <c r="E11" s="187" t="inlineStr">
        <is>
          <t>在慕家河村，马骏滩村，闫塬村，樊家川村，郝集村193户收贮饲草0.43万亩，1.29万吨。</t>
        </is>
      </c>
      <c r="F11" s="177" t="n">
        <v>47</v>
      </c>
      <c r="G11" s="181" t="inlineStr">
        <is>
          <t>优化我县粮饲种植结构，扩大全株青贮玉米等优质饲草种植面积，增加饲草收贮量，有效提升种植收益和养殖效益。</t>
        </is>
      </c>
      <c r="H11" s="177" t="n">
        <v>5</v>
      </c>
      <c r="I11" s="177" t="n">
        <v>0.0193</v>
      </c>
      <c r="J11" s="177" t="n">
        <v>0.0579</v>
      </c>
      <c r="K11" s="177" t="inlineStr">
        <is>
          <t>畜牧局</t>
        </is>
      </c>
      <c r="L11" s="177" t="inlineStr">
        <is>
          <t>畜牧局</t>
        </is>
      </c>
      <c r="M11" s="196" t="n"/>
    </row>
    <row r="12" ht="66" customFormat="1" customHeight="1" s="152">
      <c r="A12" s="177" t="n">
        <v>5</v>
      </c>
      <c r="B12" s="180" t="inlineStr">
        <is>
          <t>粮改饲</t>
        </is>
      </c>
      <c r="C12" s="180" t="inlineStr">
        <is>
          <t>新建</t>
        </is>
      </c>
      <c r="D12" s="177" t="inlineStr">
        <is>
          <t>耿湾乡</t>
        </is>
      </c>
      <c r="E12" s="187" t="inlineStr">
        <is>
          <t>在潘家掌村，黑城岔村，郝东掌村，郜庄村，万家湾村202户收贮饲草0.183万亩，0.55万吨。</t>
        </is>
      </c>
      <c r="F12" s="177" t="n">
        <v>20</v>
      </c>
      <c r="G12" s="181" t="inlineStr">
        <is>
          <t>优化我县粮饲种植结构，扩大全株青贮玉米等优质饲草种植面积，增加饲草收贮量，有效提升种植收益和养殖效益。</t>
        </is>
      </c>
      <c r="H12" s="177" t="n">
        <v>5</v>
      </c>
      <c r="I12" s="177" t="n">
        <v>0.0202</v>
      </c>
      <c r="J12" s="177" t="n">
        <v>0.0606</v>
      </c>
      <c r="K12" s="177" t="inlineStr">
        <is>
          <t>畜牧局</t>
        </is>
      </c>
      <c r="L12" s="177" t="inlineStr">
        <is>
          <t>畜牧局</t>
        </is>
      </c>
      <c r="M12" s="196" t="n"/>
    </row>
    <row r="13" ht="71" customFormat="1" customHeight="1" s="152">
      <c r="A13" s="177" t="n">
        <v>6</v>
      </c>
      <c r="B13" s="180" t="inlineStr">
        <is>
          <t>粮改饲</t>
        </is>
      </c>
      <c r="C13" s="180" t="inlineStr">
        <is>
          <t>新建</t>
        </is>
      </c>
      <c r="D13" s="177" t="inlineStr">
        <is>
          <t>合道镇</t>
        </is>
      </c>
      <c r="E13" s="187" t="inlineStr">
        <is>
          <t>在何坪村，朱塬村，寨子坪村，赵台村，赵家塬村，大路洼村205户收贮饲草0.495万亩，1.5万吨。</t>
        </is>
      </c>
      <c r="F13" s="177" t="n">
        <v>54</v>
      </c>
      <c r="G13" s="181" t="inlineStr">
        <is>
          <t>优化我县粮饲种植结构，扩大全株青贮玉米等优质饲草种植面积，增加饲草收贮量，有效提升种植收益和养殖效益。</t>
        </is>
      </c>
      <c r="H13" s="177" t="n">
        <v>6</v>
      </c>
      <c r="I13" s="177" t="n">
        <v>0.0205</v>
      </c>
      <c r="J13" s="177" t="n">
        <v>0.0615</v>
      </c>
      <c r="K13" s="177" t="inlineStr">
        <is>
          <t>畜牧局</t>
        </is>
      </c>
      <c r="L13" s="177" t="inlineStr">
        <is>
          <t>畜牧局</t>
        </is>
      </c>
      <c r="M13" s="196" t="n"/>
    </row>
    <row r="14" ht="77" customFormat="1" customHeight="1" s="152">
      <c r="A14" s="177" t="n">
        <v>7</v>
      </c>
      <c r="B14" s="180" t="inlineStr">
        <is>
          <t>粮改饲</t>
        </is>
      </c>
      <c r="C14" s="180" t="inlineStr">
        <is>
          <t>新建</t>
        </is>
      </c>
      <c r="D14" s="177" t="inlineStr">
        <is>
          <t>洪德镇</t>
        </is>
      </c>
      <c r="E14" s="187" t="inlineStr">
        <is>
          <t>在张崾岘村，许旗村，苗河村，肖关村，耿塬畔村，赵洼村，私盐路村，洪德街村，寇河村，苏长沟村，马塬村，李塬村，新集子村，洪德村，梁岔村，丁阳渠村，河连湾村361户收贮饲草1.33万亩，3.99万吨。</t>
        </is>
      </c>
      <c r="F14" s="177" t="n">
        <v>145</v>
      </c>
      <c r="G14" s="181" t="inlineStr">
        <is>
          <t>优化我县粮饲种植结构，扩大全株青贮玉米等优质饲草种植面积，增加饲草收贮量，有效提升种植收益和养殖效益。</t>
        </is>
      </c>
      <c r="H14" s="177" t="n">
        <v>17</v>
      </c>
      <c r="I14" s="177" t="n">
        <v>0.0361</v>
      </c>
      <c r="J14" s="177" t="n">
        <v>0.1083</v>
      </c>
      <c r="K14" s="177" t="inlineStr">
        <is>
          <t>畜牧局</t>
        </is>
      </c>
      <c r="L14" s="177" t="inlineStr">
        <is>
          <t>畜牧局</t>
        </is>
      </c>
      <c r="M14" s="196" t="n"/>
    </row>
    <row r="15" ht="72" customFormat="1" customHeight="1" s="152">
      <c r="A15" s="177" t="n">
        <v>8</v>
      </c>
      <c r="B15" s="180" t="inlineStr">
        <is>
          <t>粮改饲</t>
        </is>
      </c>
      <c r="C15" s="180" t="inlineStr">
        <is>
          <t>新建</t>
        </is>
      </c>
      <c r="D15" s="177" t="inlineStr">
        <is>
          <t>虎洞镇</t>
        </is>
      </c>
      <c r="E15" s="187" t="inlineStr">
        <is>
          <t>在半个城村，张家湾村，刘解掌村，砂井子村92户收贮饲草0.211万亩，0.63万吨。</t>
        </is>
      </c>
      <c r="F15" s="177" t="n">
        <v>23</v>
      </c>
      <c r="G15" s="181" t="inlineStr">
        <is>
          <t>优化我县粮饲种植结构，扩大全株青贮玉米等优质饲草种植面积，增加饲草收贮量，有效提升种植收益和养殖效益。</t>
        </is>
      </c>
      <c r="H15" s="177" t="n">
        <v>4</v>
      </c>
      <c r="I15" s="177" t="n">
        <v>0.0092</v>
      </c>
      <c r="J15" s="177" t="n">
        <v>0.0276</v>
      </c>
      <c r="K15" s="177" t="inlineStr">
        <is>
          <t>畜牧局</t>
        </is>
      </c>
      <c r="L15" s="177" t="inlineStr">
        <is>
          <t>畜牧局</t>
        </is>
      </c>
      <c r="M15" s="196" t="n"/>
    </row>
    <row r="16" ht="66" customFormat="1" customHeight="1" s="152">
      <c r="A16" s="177" t="n">
        <v>9</v>
      </c>
      <c r="B16" s="177" t="inlineStr">
        <is>
          <t>粮改饲</t>
        </is>
      </c>
      <c r="C16" s="177" t="inlineStr">
        <is>
          <t>新建</t>
        </is>
      </c>
      <c r="D16" s="177" t="inlineStr">
        <is>
          <t>环城镇</t>
        </is>
      </c>
      <c r="E16" s="187" t="inlineStr">
        <is>
          <t>在冉旗寨村，红星村，赵小掌村，白草塬村，张滩滩村，唐塬村，北郭塬村，马坊塬村，龚淌村，十五里沟村，肖川村，城东塬村，漫塬村206户收贮饲草0.486万亩，1.46万吨。</t>
        </is>
      </c>
      <c r="F16" s="177" t="n">
        <v>53</v>
      </c>
      <c r="G16" s="181" t="inlineStr">
        <is>
          <t>优化我县粮饲种植结构，扩大全株青贮玉米等优质饲草种植面积，增加饲草收贮量，有效提升种植收益和养殖效益。</t>
        </is>
      </c>
      <c r="H16" s="177" t="n">
        <v>13</v>
      </c>
      <c r="I16" s="177" t="n">
        <v>0.0206</v>
      </c>
      <c r="J16" s="177" t="n">
        <v>0.0618</v>
      </c>
      <c r="K16" s="177" t="inlineStr">
        <is>
          <t>畜牧局</t>
        </is>
      </c>
      <c r="L16" s="177" t="inlineStr">
        <is>
          <t>畜牧局</t>
        </is>
      </c>
      <c r="M16" s="196" t="n"/>
    </row>
    <row r="17" ht="75" customFormat="1" customHeight="1" s="152">
      <c r="A17" s="177" t="n">
        <v>10</v>
      </c>
      <c r="B17" s="180" t="inlineStr">
        <is>
          <t>粮改饲</t>
        </is>
      </c>
      <c r="C17" s="180" t="inlineStr">
        <is>
          <t>新建</t>
        </is>
      </c>
      <c r="D17" s="177" t="inlineStr">
        <is>
          <t>芦家湾乡</t>
        </is>
      </c>
      <c r="E17" s="187" t="inlineStr">
        <is>
          <t>在盘龙村，王庄村，杨兴庄村，井川村，大堡条村，庙儿掌村，花儿掌村147户收贮饲草0.505万亩，1.51万吨。</t>
        </is>
      </c>
      <c r="F17" s="177" t="n">
        <v>55</v>
      </c>
      <c r="G17" s="181" t="inlineStr">
        <is>
          <t>优化我县粮饲种植结构，扩大全株青贮玉米等优质饲草种植面积，增加饲草收贮量，有效提升种植收益和养殖效益。</t>
        </is>
      </c>
      <c r="H17" s="177" t="n">
        <v>7</v>
      </c>
      <c r="I17" s="177" t="n">
        <v>0.0147</v>
      </c>
      <c r="J17" s="177" t="n">
        <v>0.0441</v>
      </c>
      <c r="K17" s="177" t="inlineStr">
        <is>
          <t>畜牧局</t>
        </is>
      </c>
      <c r="L17" s="177" t="inlineStr">
        <is>
          <t>畜牧局</t>
        </is>
      </c>
      <c r="M17" s="196" t="n"/>
    </row>
    <row r="18" ht="68" customFormat="1" customHeight="1" s="152">
      <c r="A18" s="177" t="n">
        <v>11</v>
      </c>
      <c r="B18" s="180" t="inlineStr">
        <is>
          <t>粮改饲</t>
        </is>
      </c>
      <c r="C18" s="180" t="inlineStr">
        <is>
          <t>新建</t>
        </is>
      </c>
      <c r="D18" s="177" t="inlineStr">
        <is>
          <t>罗山川乡</t>
        </is>
      </c>
      <c r="E18" s="187" t="inlineStr">
        <is>
          <t>在苇芝城村，龙柏山村，光明村，陈渠子村45户收贮饲草0.165万亩，0.5万吨。</t>
        </is>
      </c>
      <c r="F18" s="177" t="n">
        <v>18</v>
      </c>
      <c r="G18" s="181" t="inlineStr">
        <is>
          <t>优化我县粮饲种植结构，扩大全株青贮玉米等优质饲草种植面积，增加饲草收贮量，有效提升种植收益和养殖效益。</t>
        </is>
      </c>
      <c r="H18" s="177" t="n">
        <v>4</v>
      </c>
      <c r="I18" s="177" t="n">
        <v>0.0045</v>
      </c>
      <c r="J18" s="177" t="n">
        <v>0.0135</v>
      </c>
      <c r="K18" s="177" t="inlineStr">
        <is>
          <t>畜牧局</t>
        </is>
      </c>
      <c r="L18" s="177" t="inlineStr">
        <is>
          <t>畜牧局</t>
        </is>
      </c>
      <c r="M18" s="196" t="n"/>
    </row>
    <row r="19" ht="66" customFormat="1" customHeight="1" s="152">
      <c r="A19" s="177" t="n">
        <v>12</v>
      </c>
      <c r="B19" s="180" t="inlineStr">
        <is>
          <t>粮改饲</t>
        </is>
      </c>
      <c r="C19" s="180" t="inlineStr">
        <is>
          <t>新建</t>
        </is>
      </c>
      <c r="D19" s="177" t="inlineStr">
        <is>
          <t>毛井镇</t>
        </is>
      </c>
      <c r="E19" s="187" t="inlineStr">
        <is>
          <t>在二条俭村，黄寨柯村，杨东掌村，山西掌村，红糜湾村，高家洼村，丁连掌村，大户掌村，红土咀村，砖城子村，乔崾岘村，马家趟村，施家滩村2009户收贮饲草0.5317万亩，1.6万吨。</t>
        </is>
      </c>
      <c r="F19" s="177" t="n">
        <v>58</v>
      </c>
      <c r="G19" s="181" t="inlineStr">
        <is>
          <t>优化我县粮饲种植结构，扩大全株青贮玉米等优质饲草种植面积，增加饲草收贮量，有效提升种植收益和养殖效益。</t>
        </is>
      </c>
      <c r="H19" s="177" t="n">
        <v>13</v>
      </c>
      <c r="I19" s="177" t="n">
        <v>0.2009</v>
      </c>
      <c r="J19" s="177" t="n">
        <v>0.6027</v>
      </c>
      <c r="K19" s="177" t="inlineStr">
        <is>
          <t>畜牧局</t>
        </is>
      </c>
      <c r="L19" s="177" t="inlineStr">
        <is>
          <t>畜牧局</t>
        </is>
      </c>
      <c r="M19" s="196" t="n"/>
    </row>
    <row r="20" ht="66" customFormat="1" customHeight="1" s="152">
      <c r="A20" s="177" t="n">
        <v>13</v>
      </c>
      <c r="B20" s="180" t="inlineStr">
        <is>
          <t>粮改饲</t>
        </is>
      </c>
      <c r="C20" s="180" t="inlineStr">
        <is>
          <t>新建</t>
        </is>
      </c>
      <c r="D20" s="177" t="inlineStr">
        <is>
          <t>木钵镇</t>
        </is>
      </c>
      <c r="E20" s="187" t="inlineStr">
        <is>
          <t>在罗家沟村，殷家桥村，高寨村，白家掌村，刘家塬村，二合塬村，郭西掌村，邓寨子村419户收贮饲草0.726万亩，2.17万吨。</t>
        </is>
      </c>
      <c r="F20" s="177" t="n">
        <v>79</v>
      </c>
      <c r="G20" s="181" t="inlineStr">
        <is>
          <t>优化我县粮饲种植结构，扩大全株青贮玉米等优质饲草种植面积，增加饲草收贮量，有效提升种植收益和养殖效益。</t>
        </is>
      </c>
      <c r="H20" s="177" t="n">
        <v>8</v>
      </c>
      <c r="I20" s="177" t="n">
        <v>0.0419</v>
      </c>
      <c r="J20" s="177" t="n">
        <v>0.1257</v>
      </c>
      <c r="K20" s="177" t="inlineStr">
        <is>
          <t>畜牧局</t>
        </is>
      </c>
      <c r="L20" s="177" t="inlineStr">
        <is>
          <t>畜牧局</t>
        </is>
      </c>
      <c r="M20" s="196" t="n"/>
    </row>
    <row r="21" ht="77" customFormat="1" customHeight="1" s="152">
      <c r="A21" s="177" t="n">
        <v>14</v>
      </c>
      <c r="B21" s="180" t="inlineStr">
        <is>
          <t>粮改饲</t>
        </is>
      </c>
      <c r="C21" s="180" t="inlineStr">
        <is>
          <t>新建</t>
        </is>
      </c>
      <c r="D21" s="177" t="inlineStr">
        <is>
          <t>南湫乡</t>
        </is>
      </c>
      <c r="E21" s="187" t="inlineStr">
        <is>
          <t>在代家洼村6户收贮饲草0.046万亩，0.14万吨。</t>
        </is>
      </c>
      <c r="F21" s="177" t="n">
        <v>5</v>
      </c>
      <c r="G21" s="181" t="inlineStr">
        <is>
          <t>优化我县粮饲种植结构，扩大全株青贮玉米等优质饲草种植面积，增加饲草收贮量，有效提升种植收益和养殖效益。</t>
        </is>
      </c>
      <c r="H21" s="177" t="n">
        <v>1</v>
      </c>
      <c r="I21" s="177" t="n">
        <v>0.0005999999999999999</v>
      </c>
      <c r="J21" s="177" t="n">
        <v>0.0018</v>
      </c>
      <c r="K21" s="177" t="inlineStr">
        <is>
          <t>畜牧局</t>
        </is>
      </c>
      <c r="L21" s="177" t="inlineStr">
        <is>
          <t>畜牧局</t>
        </is>
      </c>
      <c r="M21" s="196" t="n"/>
    </row>
    <row r="22" ht="72" customFormat="1" customHeight="1" s="152">
      <c r="A22" s="177" t="n">
        <v>15</v>
      </c>
      <c r="B22" s="180" t="inlineStr">
        <is>
          <t>粮改饲</t>
        </is>
      </c>
      <c r="C22" s="180" t="inlineStr">
        <is>
          <t>新建</t>
        </is>
      </c>
      <c r="D22" s="177" t="inlineStr">
        <is>
          <t>秦团庄乡</t>
        </is>
      </c>
      <c r="E22" s="187" t="inlineStr">
        <is>
          <t>在新集子村，白塬畔村，贾塬村，新峁村，南掌堡子村120户收贮饲草0.349万亩，1.06万吨。</t>
        </is>
      </c>
      <c r="F22" s="177" t="n">
        <v>38</v>
      </c>
      <c r="G22" s="181" t="inlineStr">
        <is>
          <t>优化我县粮饲种植结构，扩大全株青贮玉米等优质饲草种植面积，增加饲草收贮量，有效提升种植收益和养殖效益。</t>
        </is>
      </c>
      <c r="H22" s="177" t="n">
        <v>5</v>
      </c>
      <c r="I22" s="177" t="n">
        <v>0.012</v>
      </c>
      <c r="J22" s="177" t="n">
        <v>0.036</v>
      </c>
      <c r="K22" s="177" t="inlineStr">
        <is>
          <t>畜牧局</t>
        </is>
      </c>
      <c r="L22" s="177" t="inlineStr">
        <is>
          <t>畜牧局</t>
        </is>
      </c>
      <c r="M22" s="196" t="n"/>
    </row>
    <row r="23" ht="66" customFormat="1" customHeight="1" s="152">
      <c r="A23" s="177" t="n">
        <v>16</v>
      </c>
      <c r="B23" s="180" t="inlineStr">
        <is>
          <t>粮改饲</t>
        </is>
      </c>
      <c r="C23" s="180" t="inlineStr">
        <is>
          <t>新建</t>
        </is>
      </c>
      <c r="D23" s="177" t="inlineStr">
        <is>
          <t>曲子镇</t>
        </is>
      </c>
      <c r="E23" s="187" t="inlineStr">
        <is>
          <t>在西沟村16户收贮饲草0.202万亩，0.61万吨。</t>
        </is>
      </c>
      <c r="F23" s="177" t="n">
        <v>22</v>
      </c>
      <c r="G23" s="181" t="inlineStr">
        <is>
          <t>优化我县粮饲种植结构，扩大全株青贮玉米等优质饲草种植面积，增加饲草收贮量，有效提升种植收益和养殖效益。</t>
        </is>
      </c>
      <c r="H23" s="177" t="n">
        <v>1</v>
      </c>
      <c r="I23" s="177" t="n">
        <v>0.0016</v>
      </c>
      <c r="J23" s="177" t="n">
        <v>0.0048</v>
      </c>
      <c r="K23" s="177" t="inlineStr">
        <is>
          <t>畜牧局</t>
        </is>
      </c>
      <c r="L23" s="177" t="inlineStr">
        <is>
          <t>畜牧局</t>
        </is>
      </c>
      <c r="M23" s="196" t="n"/>
    </row>
    <row r="24" ht="63" customFormat="1" customHeight="1" s="152">
      <c r="A24" s="177" t="n">
        <v>17</v>
      </c>
      <c r="B24" s="180" t="inlineStr">
        <is>
          <t>粮改饲</t>
        </is>
      </c>
      <c r="C24" s="180" t="inlineStr">
        <is>
          <t>新建</t>
        </is>
      </c>
      <c r="D24" s="177" t="inlineStr">
        <is>
          <t>山城乡</t>
        </is>
      </c>
      <c r="E24" s="187" t="inlineStr">
        <is>
          <t>在王山口子村，寨柯村，冯家沟村，八里铺村，郝掌村，薛塬村，山城堡村190户收贮饲草0.807万亩，2.42万吨。</t>
        </is>
      </c>
      <c r="F24" s="177" t="n">
        <v>88</v>
      </c>
      <c r="G24" s="181" t="inlineStr">
        <is>
          <t>优化我县粮饲种植结构，扩大全株青贮玉米等优质饲草种植面积，增加饲草收贮量，有效提升种植收益和养殖效益。</t>
        </is>
      </c>
      <c r="H24" s="177" t="n">
        <v>7</v>
      </c>
      <c r="I24" s="177" t="n">
        <v>0.019</v>
      </c>
      <c r="J24" s="177" t="n">
        <v>0.057</v>
      </c>
      <c r="K24" s="177" t="inlineStr">
        <is>
          <t>畜牧局</t>
        </is>
      </c>
      <c r="L24" s="177" t="inlineStr">
        <is>
          <t>畜牧局</t>
        </is>
      </c>
      <c r="M24" s="196" t="n"/>
    </row>
    <row r="25" ht="67" customFormat="1" customHeight="1" s="152">
      <c r="A25" s="177" t="n">
        <v>18</v>
      </c>
      <c r="B25" s="180" t="inlineStr">
        <is>
          <t>粮改饲</t>
        </is>
      </c>
      <c r="C25" s="180" t="inlineStr">
        <is>
          <t>新建</t>
        </is>
      </c>
      <c r="D25" s="177" t="inlineStr">
        <is>
          <t>天池乡</t>
        </is>
      </c>
      <c r="E25" s="187" t="inlineStr">
        <is>
          <t>在吴城子村，大庄台村，曹李川村，梁河村101户收贮饲草0.294万亩，0.88万吨。</t>
        </is>
      </c>
      <c r="F25" s="177" t="n">
        <v>32</v>
      </c>
      <c r="G25" s="181" t="inlineStr">
        <is>
          <t>优化我县粮饲种植结构，扩大全株青贮玉米等优质饲草种植面积，增加饲草收贮量，有效提升种植收益和养殖效益。</t>
        </is>
      </c>
      <c r="H25" s="177" t="n">
        <v>4</v>
      </c>
      <c r="I25" s="177" t="n">
        <v>0.0101</v>
      </c>
      <c r="J25" s="177" t="n">
        <v>0.0303</v>
      </c>
      <c r="K25" s="177" t="inlineStr">
        <is>
          <t>畜牧局</t>
        </is>
      </c>
      <c r="L25" s="177" t="inlineStr">
        <is>
          <t>畜牧局</t>
        </is>
      </c>
      <c r="M25" s="196" t="n"/>
    </row>
    <row r="26" ht="67" customFormat="1" customHeight="1" s="152">
      <c r="A26" s="177" t="n">
        <v>19</v>
      </c>
      <c r="B26" s="180" t="inlineStr">
        <is>
          <t>粮改饲</t>
        </is>
      </c>
      <c r="C26" s="180" t="inlineStr">
        <is>
          <t>新建</t>
        </is>
      </c>
      <c r="D26" s="177" t="inlineStr">
        <is>
          <t>甜水镇</t>
        </is>
      </c>
      <c r="E26" s="187" t="inlineStr">
        <is>
          <t>在鲁掌村17户收贮饲草0.138万亩，0.41万吨。</t>
        </is>
      </c>
      <c r="F26" s="177" t="n">
        <v>15</v>
      </c>
      <c r="G26" s="181" t="inlineStr">
        <is>
          <t>优化我县粮饲种植结构，扩大全株青贮玉米等优质饲草种植面积，增加饲草收贮量，有效提升种植收益和养殖效益。</t>
        </is>
      </c>
      <c r="H26" s="177" t="n">
        <v>1</v>
      </c>
      <c r="I26" s="177" t="n">
        <v>0.0017</v>
      </c>
      <c r="J26" s="177" t="n">
        <v>0.0051</v>
      </c>
      <c r="K26" s="177" t="inlineStr">
        <is>
          <t>畜牧局</t>
        </is>
      </c>
      <c r="L26" s="177" t="inlineStr">
        <is>
          <t>畜牧局</t>
        </is>
      </c>
      <c r="M26" s="196" t="n"/>
    </row>
    <row r="27" ht="67" customFormat="1" customHeight="1" s="152">
      <c r="A27" s="177" t="n">
        <v>20</v>
      </c>
      <c r="B27" s="180" t="inlineStr">
        <is>
          <t>粮改饲</t>
        </is>
      </c>
      <c r="C27" s="180" t="inlineStr">
        <is>
          <t>新建</t>
        </is>
      </c>
      <c r="D27" s="177" t="inlineStr">
        <is>
          <t>小南沟乡</t>
        </is>
      </c>
      <c r="E27" s="187" t="inlineStr">
        <is>
          <t>在粉子山村，燕麦掌村，丁寨柯村，杨胡套子村，许掌村，汪天子村111户收贮饲草0.459万亩，1.38万吨。</t>
        </is>
      </c>
      <c r="F27" s="177" t="n">
        <v>50</v>
      </c>
      <c r="G27" s="181" t="inlineStr">
        <is>
          <t>优化我县粮饲种植结构，扩大全株青贮玉米等优质饲草种植面积，增加饲草收贮量，有效提升种植收益和养殖效益。</t>
        </is>
      </c>
      <c r="H27" s="177" t="n">
        <v>6</v>
      </c>
      <c r="I27" s="177" t="n">
        <v>0.0111</v>
      </c>
      <c r="J27" s="177" t="n">
        <v>0.0333</v>
      </c>
      <c r="K27" s="177" t="inlineStr">
        <is>
          <t>畜牧局</t>
        </is>
      </c>
      <c r="L27" s="177" t="inlineStr">
        <is>
          <t>畜牧局</t>
        </is>
      </c>
      <c r="M27" s="196" t="n"/>
    </row>
    <row r="28" ht="67" customFormat="1" customHeight="1" s="153">
      <c r="A28" s="177" t="n">
        <v>21</v>
      </c>
      <c r="B28" s="180" t="inlineStr">
        <is>
          <t>粮改饲</t>
        </is>
      </c>
      <c r="C28" s="180" t="inlineStr">
        <is>
          <t>新建</t>
        </is>
      </c>
      <c r="D28" s="177" t="inlineStr">
        <is>
          <t>演武乡</t>
        </is>
      </c>
      <c r="E28" s="187" t="inlineStr">
        <is>
          <t>在走马硷村，黑泉河村，黄山村，刘坪村，佛岔村99户收贮饲草0.551万亩，1.6151万吨。</t>
        </is>
      </c>
      <c r="F28" s="177" t="n">
        <v>60</v>
      </c>
      <c r="G28" s="181" t="inlineStr">
        <is>
          <t>优化我县粮饲种植结构，扩大全株青贮玉米等优质饲草种植面积，增加饲草收贮量，有效提升种植收益和养殖效益。</t>
        </is>
      </c>
      <c r="H28" s="177" t="n">
        <v>5</v>
      </c>
      <c r="I28" s="177" t="n">
        <v>0.009900000000000001</v>
      </c>
      <c r="J28" s="177" t="n">
        <v>0.0297</v>
      </c>
      <c r="K28" s="177" t="inlineStr">
        <is>
          <t>畜牧局</t>
        </is>
      </c>
      <c r="L28" s="177" t="inlineStr">
        <is>
          <t>畜牧局</t>
        </is>
      </c>
      <c r="M28" s="197" t="n"/>
    </row>
    <row r="29" ht="64" customFormat="1" customHeight="1" s="150">
      <c r="A29" s="189" t="inlineStr">
        <is>
          <t>二</t>
        </is>
      </c>
      <c r="B29" s="175" t="inlineStr">
        <is>
          <t>环县牧区动物防疫专用设施项目</t>
        </is>
      </c>
      <c r="C29" s="175" t="inlineStr">
        <is>
          <t>新建</t>
        </is>
      </c>
      <c r="D29" s="175" t="inlineStr">
        <is>
          <t>20个乡镇</t>
        </is>
      </c>
      <c r="E29" s="215" t="inlineStr">
        <is>
          <t>建设固定式防疫注射栏63套，购置机动式消毒喷雾器，连续注射器285个。</t>
        </is>
      </c>
      <c r="F29" s="175" t="n">
        <v>153</v>
      </c>
      <c r="G29" s="184" t="inlineStr">
        <is>
          <t>购置防疫专用设施，进一步加强全县动物疫病防控建设，强化“无规定疫区”创建工作，促进草畜产业高质量发展。</t>
        </is>
      </c>
      <c r="H29" s="189" t="n">
        <v>251</v>
      </c>
      <c r="I29" s="189" t="n">
        <v>2.91</v>
      </c>
      <c r="J29" s="189" t="n">
        <v>11.6</v>
      </c>
      <c r="K29" s="194" t="inlineStr">
        <is>
          <t>畜牧局</t>
        </is>
      </c>
      <c r="L29" s="198" t="inlineStr">
        <is>
          <t>环县动物疫病预防控制中心</t>
        </is>
      </c>
      <c r="M29" s="194" t="n"/>
    </row>
    <row r="30" ht="80" customFormat="1" customHeight="1" s="150">
      <c r="A30" s="189" t="inlineStr">
        <is>
          <t>三</t>
        </is>
      </c>
      <c r="B30" s="175" t="inlineStr">
        <is>
          <t>甘味肉羊产业集群项目</t>
        </is>
      </c>
      <c r="C30" s="175" t="inlineStr">
        <is>
          <t>续建</t>
        </is>
      </c>
      <c r="D30" s="175" t="inlineStr">
        <is>
          <t>环城镇等乡镇</t>
        </is>
      </c>
      <c r="E30" s="215" t="inlineStr">
        <is>
          <t>建设良种繁育体系-种羊场1处，扩繁场3处，标准化养殖生产基地6处，品牌体系建设1处。形成的固定资产确权到资产所在村。</t>
        </is>
      </c>
      <c r="F30" s="175" t="n">
        <v>650</v>
      </c>
      <c r="G30" s="184" t="inlineStr">
        <is>
          <t>通过“甘味”肉羊产业集群项目建设，带动县域合作社，养殖户养殖积极性，提高养殖效益，进一步促进草羊产业高质量发展。</t>
        </is>
      </c>
      <c r="H30" s="189" t="n">
        <v>251</v>
      </c>
      <c r="I30" s="189" t="n">
        <v>1.18</v>
      </c>
      <c r="J30" s="189" t="n">
        <v>7.2</v>
      </c>
      <c r="K30" s="189" t="inlineStr">
        <is>
          <t>畜牧局</t>
        </is>
      </c>
      <c r="L30" s="189" t="inlineStr">
        <is>
          <t>畜牧局</t>
        </is>
      </c>
      <c r="M30" s="194" t="n"/>
    </row>
    <row r="31" ht="45" customFormat="1" customHeight="1" s="154">
      <c r="A31" s="189" t="inlineStr">
        <is>
          <t>四</t>
        </is>
      </c>
      <c r="B31" s="175" t="inlineStr">
        <is>
          <t>一般农户大燕麦种植合计</t>
        </is>
      </c>
      <c r="C31" s="175" t="inlineStr">
        <is>
          <t>新建</t>
        </is>
      </c>
      <c r="D31" s="175" t="inlineStr">
        <is>
          <t>20个乡镇</t>
        </is>
      </c>
      <c r="E31" s="174" t="inlineStr">
        <is>
          <t>扶持全县20个乡镇11875户一般户种植大燕麦15万亩，籽种统一采购，每亩按10kg免费供应。</t>
        </is>
      </c>
      <c r="F31" s="175" t="n">
        <v>675</v>
      </c>
      <c r="G31" s="185" t="inlineStr">
        <is>
          <t>培育壮大草畜产业，增加农户收入，助推产业振兴。</t>
        </is>
      </c>
      <c r="H31" s="189" t="n">
        <v>241</v>
      </c>
      <c r="I31" s="189" t="n">
        <v>1.1875</v>
      </c>
      <c r="J31" s="189" t="n">
        <v>5.2552</v>
      </c>
      <c r="K31" s="175" t="inlineStr">
        <is>
          <t>畜牧局</t>
        </is>
      </c>
      <c r="L31" s="175" t="inlineStr">
        <is>
          <t>各乡镇</t>
        </is>
      </c>
      <c r="M31" s="199" t="n"/>
    </row>
    <row r="32" ht="87" customFormat="1" customHeight="1" s="153">
      <c r="A32" s="180" t="n">
        <v>1</v>
      </c>
      <c r="B32" s="180" t="inlineStr">
        <is>
          <t>大燕麦草种植</t>
        </is>
      </c>
      <c r="C32" s="180" t="inlineStr">
        <is>
          <t>新建</t>
        </is>
      </c>
      <c r="D32" s="180" t="inlineStr">
        <is>
          <t>木钵镇</t>
        </is>
      </c>
      <c r="E32" s="179" t="inlineStr">
        <is>
          <t>种植大燕麦1877亩，其中：白家掌村50户213亩，曹旗村10户84亩，邓寨子村10户68亩，高楼塬村10户102亩，郭西掌村50户209亩，韩洼子村30户100亩，井儿岔村10户65亩，刘家塬村20户68亩，罗家沟村32户128亩，木钵街村10户63亩，坪子塬村61户230亩，水坝滩村15户103亩，周湾村9户74亩，殷家桥村20户120亩，关营村10户60亩，高寨村15户95亩，二合塬村20户95亩。</t>
        </is>
      </c>
      <c r="F32" s="180" t="n">
        <v>8.4465</v>
      </c>
      <c r="G32" s="186" t="inlineStr">
        <is>
          <t>培育壮大草畜产业，增加农户收入，助推产业振兴。</t>
        </is>
      </c>
      <c r="H32" s="177" t="n">
        <v>17</v>
      </c>
      <c r="I32" s="177" t="n">
        <v>0.0382</v>
      </c>
      <c r="J32" s="177" t="n">
        <v>0.1719</v>
      </c>
      <c r="K32" s="180" t="inlineStr">
        <is>
          <t>畜牧局</t>
        </is>
      </c>
      <c r="L32" s="180" t="inlineStr">
        <is>
          <t>木钵镇</t>
        </is>
      </c>
      <c r="M32" s="197" t="n"/>
    </row>
    <row r="33" ht="51" customFormat="1" customHeight="1" s="153">
      <c r="A33" s="180" t="n">
        <v>2</v>
      </c>
      <c r="B33" s="180" t="inlineStr">
        <is>
          <t>大燕麦草种植</t>
        </is>
      </c>
      <c r="C33" s="180" t="inlineStr">
        <is>
          <t>新建</t>
        </is>
      </c>
      <c r="D33" s="180" t="inlineStr">
        <is>
          <t>八珠乡</t>
        </is>
      </c>
      <c r="E33" s="179" t="inlineStr">
        <is>
          <t>种植大燕麦1519亩，其中：曹塬村28户256亩,瓦崾岘村14户62亩,杏树沟村36户345亩,马连掌村34户292亩,冯家湾村38户188亩,湫坝沟村37户277亩,白塬村22户99亩。</t>
        </is>
      </c>
      <c r="F33" s="180" t="n">
        <v>6.8355</v>
      </c>
      <c r="G33" s="186" t="inlineStr">
        <is>
          <t>培育壮大草畜产业，增加农户收入，助推产业振兴。</t>
        </is>
      </c>
      <c r="H33" s="177" t="n">
        <v>10</v>
      </c>
      <c r="I33" s="177" t="n">
        <v>0.0209</v>
      </c>
      <c r="J33" s="177" t="n">
        <v>0.1519</v>
      </c>
      <c r="K33" s="180" t="inlineStr">
        <is>
          <t>畜牧局</t>
        </is>
      </c>
      <c r="L33" s="180" t="inlineStr">
        <is>
          <t>八珠乡</t>
        </is>
      </c>
      <c r="M33" s="197" t="n"/>
    </row>
    <row r="34" ht="81" customFormat="1" customHeight="1" s="153">
      <c r="A34" s="180" t="n">
        <v>3</v>
      </c>
      <c r="B34" s="180" t="inlineStr">
        <is>
          <t>大燕麦草种植</t>
        </is>
      </c>
      <c r="C34" s="180" t="inlineStr">
        <is>
          <t>新建</t>
        </is>
      </c>
      <c r="D34" s="180" t="inlineStr">
        <is>
          <t>车道镇</t>
        </is>
      </c>
      <c r="E34" s="179" t="inlineStr">
        <is>
          <t>种植大燕麦18330亩，其中：苦水掌村69户770亩，双庙村77户350亩，王西掌村165户560亩，吊渠村88户1220亩，三角城村102户1120亩，杨掌村101户2190亩，万安村177户2100亩，陈掌村43户700亩，红台村42户700亩，樱桃掌村190户3100亩，安掌村67户770亩，代掌村190户700亩，刘渠村96户3000亩，刘园子村52户1050亩。</t>
        </is>
      </c>
      <c r="F34" s="180" t="n">
        <v>82.485</v>
      </c>
      <c r="G34" s="186" t="inlineStr">
        <is>
          <t>培育壮大草畜产业，增加农户收入，助推产业振兴。</t>
        </is>
      </c>
      <c r="H34" s="177" t="n">
        <v>13</v>
      </c>
      <c r="I34" s="177" t="n">
        <v>0.1459</v>
      </c>
      <c r="J34" s="177" t="n">
        <v>0.5836</v>
      </c>
      <c r="K34" s="180" t="inlineStr">
        <is>
          <t>畜牧局</t>
        </is>
      </c>
      <c r="L34" s="180" t="inlineStr">
        <is>
          <t>车道镇</t>
        </is>
      </c>
      <c r="M34" s="197" t="n"/>
    </row>
    <row r="35" ht="56" customFormat="1" customHeight="1" s="153">
      <c r="A35" s="180" t="n">
        <v>4</v>
      </c>
      <c r="B35" s="180" t="inlineStr">
        <is>
          <t>大燕麦草种植</t>
        </is>
      </c>
      <c r="C35" s="180" t="inlineStr">
        <is>
          <t>新建</t>
        </is>
      </c>
      <c r="D35" s="180" t="inlineStr">
        <is>
          <t>樊家川镇</t>
        </is>
      </c>
      <c r="E35" s="179" t="inlineStr">
        <is>
          <t>种植大燕麦1506亩，其中：慕家河村20户200亩，樊家川村49户200亩，马驿沟村27户400亩，郝集村32户200亩，长城村15户150亩，闫塬村21户130亩，李崾岘村14户86亩，马骏滩村23户140亩。</t>
        </is>
      </c>
      <c r="F35" s="180" t="n">
        <v>6.777</v>
      </c>
      <c r="G35" s="186" t="inlineStr">
        <is>
          <t>培育壮大草畜产业，增加农户收入，助推产业振兴。</t>
        </is>
      </c>
      <c r="H35" s="177" t="n">
        <v>8</v>
      </c>
      <c r="I35" s="177" t="n">
        <v>0.0201</v>
      </c>
      <c r="J35" s="177" t="n">
        <v>0.0959</v>
      </c>
      <c r="K35" s="180" t="inlineStr">
        <is>
          <t>畜牧局</t>
        </is>
      </c>
      <c r="L35" s="180" t="inlineStr">
        <is>
          <t>樊家川镇</t>
        </is>
      </c>
      <c r="M35" s="197" t="n"/>
    </row>
    <row r="36" ht="75" customFormat="1" customHeight="1" s="153">
      <c r="A36" s="180" t="n">
        <v>5</v>
      </c>
      <c r="B36" s="180" t="inlineStr">
        <is>
          <t>大燕麦草种植</t>
        </is>
      </c>
      <c r="C36" s="180" t="inlineStr">
        <is>
          <t>新建</t>
        </is>
      </c>
      <c r="D36" s="180" t="inlineStr">
        <is>
          <t>耿湾乡</t>
        </is>
      </c>
      <c r="E36" s="179" t="inlineStr">
        <is>
          <t>种植大燕麦8360亩，其中：早流渠村20户300亩，耿河村30户300亩，四合原村60户250亩，桃树掌村50户200亩，韩老庄村35户280亩，天桥村47户320亩，许掌村80户560亩，万湾村250户1400亩，张台村28户760亩，黑城岔村74户540亩，郜庄村50户800亩，郝东掌村35户1050亩，潘掌村111户1600亩。</t>
        </is>
      </c>
      <c r="F36" s="180" t="n">
        <v>37.62</v>
      </c>
      <c r="G36" s="186" t="inlineStr">
        <is>
          <t>培育壮大草畜产业，增加农户收入，助推产业振兴。</t>
        </is>
      </c>
      <c r="H36" s="177" t="n">
        <v>13</v>
      </c>
      <c r="I36" s="177" t="n">
        <v>0.08699999999999999</v>
      </c>
      <c r="J36" s="177" t="n">
        <v>0.348</v>
      </c>
      <c r="K36" s="180" t="inlineStr">
        <is>
          <t>畜牧局</t>
        </is>
      </c>
      <c r="L36" s="180" t="inlineStr">
        <is>
          <t>耿湾乡</t>
        </is>
      </c>
      <c r="M36" s="197" t="n"/>
    </row>
    <row r="37" ht="87" customFormat="1" customHeight="1" s="153">
      <c r="A37" s="180" t="n">
        <v>6</v>
      </c>
      <c r="B37" s="180" t="inlineStr">
        <is>
          <t>大燕麦草种植</t>
        </is>
      </c>
      <c r="C37" s="180" t="inlineStr">
        <is>
          <t>新建</t>
        </is>
      </c>
      <c r="D37" s="180" t="inlineStr">
        <is>
          <t>洪德镇</t>
        </is>
      </c>
      <c r="E37" s="187" t="inlineStr">
        <is>
          <t>种植大燕麦6806亩，其中：丁阳渠子村72户300亩，耿塬畔村8户50亩，河连湾村66户572亩，洪德街村62户348亩，寇河村70户350亩，李达掌村58户406亩，李塬村73户350亩，梁岔村88户350亩，马塬村77户400亩，苗河村77户350亩，苏长沟村76户280亩，私盐路村150户700亩，新集子村93户1050亩，许旗村50户300亩，张崾岘村54户300亩，张塬村14户500亩，赵洼村75户200亩。</t>
        </is>
      </c>
      <c r="F37" s="180" t="n">
        <v>30.627</v>
      </c>
      <c r="G37" s="186" t="inlineStr">
        <is>
          <t>培育壮大草畜产业，增加农户收入，助推产业振兴。</t>
        </is>
      </c>
      <c r="H37" s="177" t="n">
        <v>17</v>
      </c>
      <c r="I37" s="177" t="n">
        <v>0.1163</v>
      </c>
      <c r="J37" s="177" t="n">
        <v>0.5570000000000001</v>
      </c>
      <c r="K37" s="180" t="inlineStr">
        <is>
          <t>畜牧局</t>
        </is>
      </c>
      <c r="L37" s="180" t="inlineStr">
        <is>
          <t>洪德镇</t>
        </is>
      </c>
      <c r="M37" s="197" t="n"/>
    </row>
    <row r="38" ht="58" customFormat="1" customHeight="1" s="153">
      <c r="A38" s="180" t="n">
        <v>7</v>
      </c>
      <c r="B38" s="180" t="inlineStr">
        <is>
          <t>大燕麦草种植</t>
        </is>
      </c>
      <c r="C38" s="180" t="inlineStr">
        <is>
          <t>新建</t>
        </is>
      </c>
      <c r="D38" s="180" t="inlineStr">
        <is>
          <t>虎洞镇</t>
        </is>
      </c>
      <c r="E38" s="179" t="inlineStr">
        <is>
          <t>种植大燕麦5247亩，其中：半个城村35户500亩，常兆台村45户566亩，贾驿村60户900亩，刘解掌村60户878亩，砂井子村30户150亩，魏家河村31户180亩，张大掌村43户600亩，金庄塬村55户460亩，张家湾村60户750亩，高庙湾村45户263亩。</t>
        </is>
      </c>
      <c r="F38" s="180" t="n">
        <v>23.6115</v>
      </c>
      <c r="G38" s="186" t="inlineStr">
        <is>
          <t>培育壮大草畜产业，增加农户收入，助推产业振兴。</t>
        </is>
      </c>
      <c r="H38" s="177" t="n">
        <v>10</v>
      </c>
      <c r="I38" s="177" t="n">
        <v>0.0464</v>
      </c>
      <c r="J38" s="177" t="n">
        <v>0.1972</v>
      </c>
      <c r="K38" s="180" t="inlineStr">
        <is>
          <t>畜牧局</t>
        </is>
      </c>
      <c r="L38" s="180" t="inlineStr">
        <is>
          <t>虎洞镇</t>
        </is>
      </c>
      <c r="M38" s="197" t="n"/>
    </row>
    <row r="39" ht="115" customFormat="1" customHeight="1" s="153">
      <c r="A39" s="180" t="n">
        <v>8</v>
      </c>
      <c r="B39" s="180" t="inlineStr">
        <is>
          <t>大燕麦草种植</t>
        </is>
      </c>
      <c r="C39" s="180" t="inlineStr">
        <is>
          <t>新建</t>
        </is>
      </c>
      <c r="D39" s="180" t="inlineStr">
        <is>
          <t>环城镇</t>
        </is>
      </c>
      <c r="E39" s="179" t="inlineStr">
        <is>
          <t>种植大燕麦6122亩，其中：龚淌村85户404亩，唐塬村14户56亩，北郭塬村30户165亩，陈汤塬村105户495亩，城东塬村8户77亩，耿家沟村5户60亩，红星村2户21亩，马坊塬村11户40亩，漫塬村74户381亩，宁老庄村61户619亩，冉旗寨村45户321亩，十八里村9户45亩，西川村51户744亩，肖川村113户510亩，杨庙掌村101户680亩，张淌村22户157亩，周塬村12户25亩，赵小掌村14户66亩，高龚塬村141户624亩，五里屯村18户46亩，鸳鸯沟村43户283亩，白草塬村7户23亩，张滩滩村64户280亩。</t>
        </is>
      </c>
      <c r="F39" s="180" t="n">
        <v>27.549</v>
      </c>
      <c r="G39" s="186" t="inlineStr">
        <is>
          <t>培育壮大草畜产业，增加农户收入，助推产业振兴。</t>
        </is>
      </c>
      <c r="H39" s="177" t="n">
        <v>23</v>
      </c>
      <c r="I39" s="177" t="n">
        <v>0.1035</v>
      </c>
      <c r="J39" s="177" t="n">
        <v>0.4993</v>
      </c>
      <c r="K39" s="180" t="inlineStr">
        <is>
          <t>畜牧局</t>
        </is>
      </c>
      <c r="L39" s="180" t="inlineStr">
        <is>
          <t>环城镇</t>
        </is>
      </c>
      <c r="M39" s="197" t="n"/>
    </row>
    <row r="40" ht="59" customFormat="1" customHeight="1" s="153">
      <c r="A40" s="180" t="n">
        <v>9</v>
      </c>
      <c r="B40" s="180" t="inlineStr">
        <is>
          <t>大燕麦草种植</t>
        </is>
      </c>
      <c r="C40" s="180" t="inlineStr">
        <is>
          <t>新建</t>
        </is>
      </c>
      <c r="D40" s="180" t="inlineStr">
        <is>
          <t>秦团庄乡</t>
        </is>
      </c>
      <c r="E40" s="179" t="inlineStr">
        <is>
          <t>种植大燕麦10376亩，其中：贾塬村57户1556亩，秦团庄村100户1600亩，新集子村50户1000亩，新峁村70户1000亩，白塬畔村50户1400亩，大天子村40户1000亩，王团庄村50户1420亩，南掌堡子村50户1400亩。</t>
        </is>
      </c>
      <c r="F40" s="180" t="n">
        <v>46.692</v>
      </c>
      <c r="G40" s="186" t="inlineStr">
        <is>
          <t>培育壮大草畜产业，增加农户收入，助推产业振兴。</t>
        </is>
      </c>
      <c r="H40" s="177" t="n">
        <v>8</v>
      </c>
      <c r="I40" s="177" t="n">
        <v>0.0467</v>
      </c>
      <c r="J40" s="177" t="n">
        <v>0.2113</v>
      </c>
      <c r="K40" s="180" t="inlineStr">
        <is>
          <t>畜牧局</t>
        </is>
      </c>
      <c r="L40" s="180" t="inlineStr">
        <is>
          <t>秦团庄乡</t>
        </is>
      </c>
      <c r="M40" s="197" t="n"/>
    </row>
    <row r="41" ht="68" customFormat="1" customHeight="1" s="153">
      <c r="A41" s="180" t="n">
        <v>10</v>
      </c>
      <c r="B41" s="180" t="inlineStr">
        <is>
          <t>大燕麦草种植</t>
        </is>
      </c>
      <c r="C41" s="180" t="inlineStr">
        <is>
          <t>新建</t>
        </is>
      </c>
      <c r="D41" s="180" t="inlineStr">
        <is>
          <t>甜水镇</t>
        </is>
      </c>
      <c r="E41" s="179" t="inlineStr">
        <is>
          <t>种植大燕麦5089亩，其中：甜水街村24户318亩，张铁村20户400亩，鲁掌村30户601亩，何塬村31户698亩，邱滩村8户181亩，赵掌村7户140亩，高崾岘村30户660亩，狼儿滩村25户875亩，大良洼村38户1059亩，七里墩村10户157亩。</t>
        </is>
      </c>
      <c r="F41" s="180" t="n">
        <v>22.9005</v>
      </c>
      <c r="G41" s="186" t="inlineStr">
        <is>
          <t>培育壮大草畜产业，增加农户收入，助推产业振兴。</t>
        </is>
      </c>
      <c r="H41" s="177" t="n">
        <v>10</v>
      </c>
      <c r="I41" s="177" t="n">
        <v>0.0223</v>
      </c>
      <c r="J41" s="177" t="n">
        <v>0.09669999999999999</v>
      </c>
      <c r="K41" s="180" t="inlineStr">
        <is>
          <t>畜牧局</t>
        </is>
      </c>
      <c r="L41" s="180" t="inlineStr">
        <is>
          <t>甜水镇</t>
        </is>
      </c>
      <c r="M41" s="197" t="n"/>
    </row>
    <row r="42" ht="91" customFormat="1" customHeight="1" s="153">
      <c r="A42" s="180" t="n">
        <v>11</v>
      </c>
      <c r="B42" s="180" t="inlineStr">
        <is>
          <t>大燕麦草种植</t>
        </is>
      </c>
      <c r="C42" s="180" t="inlineStr">
        <is>
          <t>新建</t>
        </is>
      </c>
      <c r="D42" s="180" t="inlineStr">
        <is>
          <t>合道镇</t>
        </is>
      </c>
      <c r="E42" s="179" t="inlineStr">
        <is>
          <t>种植大燕麦3241亩，其中：朱家塬村20户161亩，赵家塬村20户141亩，沈家岭村22户163亩，瓦天沟村37户232亩，何家坪村33户177亩，唐台子村25户140亩，梁坪村20户118亩，陶洼子村20户111亩，陈旗塬村30户146亩，辛坪村30户155亩，赵台村25户162亩，杨坪沟村30户159亩，常崾岘村22户188亩，寨子坪村45户493亩，红崖洼村30户225亩，大路洼村30户315亩，尚西坪村20户155亩。</t>
        </is>
      </c>
      <c r="F42" s="180" t="n">
        <v>14.5845</v>
      </c>
      <c r="G42" s="186" t="inlineStr">
        <is>
          <t>培育壮大草畜产业，增加农户收入，助推产业振兴。</t>
        </is>
      </c>
      <c r="H42" s="177" t="n">
        <v>17</v>
      </c>
      <c r="I42" s="177" t="n">
        <v>0.0459</v>
      </c>
      <c r="J42" s="177" t="n">
        <v>0.1836</v>
      </c>
      <c r="K42" s="180" t="inlineStr">
        <is>
          <t>畜牧局</t>
        </is>
      </c>
      <c r="L42" s="180" t="inlineStr">
        <is>
          <t>合道镇</t>
        </is>
      </c>
      <c r="M42" s="197" t="n"/>
    </row>
    <row r="43" ht="70" customFormat="1" customHeight="1" s="153">
      <c r="A43" s="180" t="n">
        <v>12</v>
      </c>
      <c r="B43" s="180" t="inlineStr">
        <is>
          <t>大燕麦草种植</t>
        </is>
      </c>
      <c r="C43" s="180" t="inlineStr">
        <is>
          <t>新建</t>
        </is>
      </c>
      <c r="D43" s="180" t="inlineStr">
        <is>
          <t>芦家湾乡</t>
        </is>
      </c>
      <c r="E43" s="179" t="inlineStr">
        <is>
          <t>种植大燕麦3969亩，其中：杨兴庄村15户300亩，花儿掌村31户552亩，庙儿掌村56户560亩，井川村35户280亩，宋家掌村22户232亩，桃李湾村60户450亩，王庄村30户635亩，大堡条村36户280亩，盘龙村26户364亩，小堡条村29户316亩。</t>
        </is>
      </c>
      <c r="F43" s="180" t="n">
        <v>17.8605</v>
      </c>
      <c r="G43" s="186" t="inlineStr">
        <is>
          <t>培育壮大草畜产业，增加农户收入，助推产业振兴。</t>
        </is>
      </c>
      <c r="H43" s="177" t="n">
        <v>10</v>
      </c>
      <c r="I43" s="177" t="n">
        <v>0.034</v>
      </c>
      <c r="J43" s="177" t="n">
        <v>0.1462</v>
      </c>
      <c r="K43" s="180" t="inlineStr">
        <is>
          <t>畜牧局</t>
        </is>
      </c>
      <c r="L43" s="180" t="inlineStr">
        <is>
          <t>芦家湾乡</t>
        </is>
      </c>
      <c r="M43" s="197" t="n"/>
    </row>
    <row r="44" ht="47" customFormat="1" customHeight="1" s="153">
      <c r="A44" s="180" t="n">
        <v>13</v>
      </c>
      <c r="B44" s="180" t="inlineStr">
        <is>
          <t>大燕麦草种植</t>
        </is>
      </c>
      <c r="C44" s="180" t="inlineStr">
        <is>
          <t>新建</t>
        </is>
      </c>
      <c r="D44" s="180" t="inlineStr">
        <is>
          <t>罗山川乡</t>
        </is>
      </c>
      <c r="E44" s="179" t="inlineStr">
        <is>
          <t>种植大燕麦3120亩，其中：西阳洼村24户303亩，苇芝城村21户388亩，龙柏山村30户552亩，兰家掌村33户418亩，陈渠子村55户623亩，山水湾村24户363亩，光明村27户473亩。</t>
        </is>
      </c>
      <c r="F44" s="180" t="n">
        <v>14.04</v>
      </c>
      <c r="G44" s="186" t="inlineStr">
        <is>
          <t>培育壮大草畜产业，增加农户收入，助推产业振兴。</t>
        </is>
      </c>
      <c r="H44" s="177" t="n">
        <v>7</v>
      </c>
      <c r="I44" s="177" t="n">
        <v>0.0214</v>
      </c>
      <c r="J44" s="177" t="n">
        <v>0.0856</v>
      </c>
      <c r="K44" s="180" t="inlineStr">
        <is>
          <t>畜牧局</t>
        </is>
      </c>
      <c r="L44" s="180" t="inlineStr">
        <is>
          <t>罗山川乡</t>
        </is>
      </c>
      <c r="M44" s="197" t="n"/>
    </row>
    <row r="45" ht="73" customFormat="1" customHeight="1" s="153">
      <c r="A45" s="180" t="n">
        <v>14</v>
      </c>
      <c r="B45" s="180" t="inlineStr">
        <is>
          <t>大燕麦草种植</t>
        </is>
      </c>
      <c r="C45" s="180" t="inlineStr">
        <is>
          <t>新建</t>
        </is>
      </c>
      <c r="D45" s="180" t="inlineStr">
        <is>
          <t>毛井镇</t>
        </is>
      </c>
      <c r="E45" s="179" t="inlineStr">
        <is>
          <t>种植大燕麦18328亩，其中：二条俭村32户800亩，砖城子村45户1200亩，山西掌村44户1200亩，杨东掌村44户1200亩，红糜湾村5户120亩，施家滩村46户1200亩，乔崾岘村48户1200亩，黄寨柯村80户2000亩，高家洼村28户704亩，丁连掌村109户2744亩，大户掌村72户1800亩，红土咀村80户2000亩，马淌村86户2160亩。</t>
        </is>
      </c>
      <c r="F45" s="180" t="n">
        <v>82.476</v>
      </c>
      <c r="G45" s="186" t="inlineStr">
        <is>
          <t>培育壮大草畜产业，增加农户收入，助推产业振兴。</t>
        </is>
      </c>
      <c r="H45" s="177" t="n">
        <v>13</v>
      </c>
      <c r="I45" s="177" t="n">
        <v>0.07190000000000001</v>
      </c>
      <c r="J45" s="177" t="n">
        <v>0.3235</v>
      </c>
      <c r="K45" s="180" t="inlineStr">
        <is>
          <t>畜牧局</t>
        </is>
      </c>
      <c r="L45" s="180" t="inlineStr">
        <is>
          <t>毛井镇</t>
        </is>
      </c>
      <c r="M45" s="197" t="n"/>
    </row>
    <row r="46" ht="52" customFormat="1" customHeight="1" s="153">
      <c r="A46" s="180" t="n">
        <v>15</v>
      </c>
      <c r="B46" s="180" t="inlineStr">
        <is>
          <t>大燕麦草种植</t>
        </is>
      </c>
      <c r="C46" s="180" t="inlineStr">
        <is>
          <t>新建</t>
        </is>
      </c>
      <c r="D46" s="180" t="inlineStr">
        <is>
          <t>南湫乡</t>
        </is>
      </c>
      <c r="E46" s="179" t="inlineStr">
        <is>
          <t>种植大燕麦13185亩，其中：党家洼村15户957亩，代家洼村51户3157亩，洪涝池村38户1057亩，岳后渠村45户1657亩，花儿山村13户857亩，杨兴堡村10户242亩，双井子村25户5258亩。</t>
        </is>
      </c>
      <c r="F46" s="180" t="n">
        <v>59.3325</v>
      </c>
      <c r="G46" s="186" t="inlineStr">
        <is>
          <t>培育壮大草畜产业，增加农户收入，助推产业振兴。</t>
        </is>
      </c>
      <c r="H46" s="177" t="n">
        <v>7</v>
      </c>
      <c r="I46" s="177" t="n">
        <v>0.0197</v>
      </c>
      <c r="J46" s="177" t="n">
        <v>0.1565</v>
      </c>
      <c r="K46" s="180" t="inlineStr">
        <is>
          <t>畜牧局</t>
        </is>
      </c>
      <c r="L46" s="180" t="inlineStr">
        <is>
          <t>南湫乡</t>
        </is>
      </c>
      <c r="M46" s="197" t="n"/>
    </row>
    <row r="47" ht="80" customFormat="1" customHeight="1" s="153">
      <c r="A47" s="180" t="n">
        <v>16</v>
      </c>
      <c r="B47" s="180" t="inlineStr">
        <is>
          <t>大燕麦草种植</t>
        </is>
      </c>
      <c r="C47" s="180" t="inlineStr">
        <is>
          <t>新建</t>
        </is>
      </c>
      <c r="D47" s="180" t="inlineStr">
        <is>
          <t>曲子镇</t>
        </is>
      </c>
      <c r="E47" s="179" t="inlineStr">
        <is>
          <t>种植大燕麦6520亩，其中：马家河村40户142亩，五里桥村8户112亩，刘旗村15户142亩，孟家寨村3户100亩，高李湾村15户122亩，楼房子村140户612亩，西沟村294户3362亩，许家塬村34户342亩，金村寺村40户242亩，油坊塬村25户202亩，金盆掌村54户232亩，小庄子村146户560亩，董家塬村68户320亩，宋家塬村10户30亩。</t>
        </is>
      </c>
      <c r="F47" s="180" t="n">
        <v>29.34</v>
      </c>
      <c r="G47" s="186" t="inlineStr">
        <is>
          <t>培育壮大草畜产业，增加农户收入，助推产业振兴。</t>
        </is>
      </c>
      <c r="H47" s="177" t="n">
        <v>14</v>
      </c>
      <c r="I47" s="177" t="n">
        <v>0.0892</v>
      </c>
      <c r="J47" s="177" t="n">
        <v>0.3568</v>
      </c>
      <c r="K47" s="180" t="inlineStr">
        <is>
          <t>畜牧局</t>
        </is>
      </c>
      <c r="L47" s="180" t="inlineStr">
        <is>
          <t>曲子镇</t>
        </is>
      </c>
      <c r="M47" s="197" t="n"/>
    </row>
    <row r="48" ht="71" customFormat="1" customHeight="1" s="153">
      <c r="A48" s="180" t="n">
        <v>17</v>
      </c>
      <c r="B48" s="180" t="inlineStr">
        <is>
          <t>大燕麦草种植</t>
        </is>
      </c>
      <c r="C48" s="180" t="inlineStr">
        <is>
          <t>新建</t>
        </is>
      </c>
      <c r="D48" s="180" t="inlineStr">
        <is>
          <t>山城乡</t>
        </is>
      </c>
      <c r="E48" s="179" t="inlineStr">
        <is>
          <t>种植大燕麦6805亩，其中：山城堡村65户550亩，八里铺村75户750亩，薛塬村93户2000亩，王山口子村79户1030亩，寨柯村40户250亩，冯家沟村41户625亩，郝掌村55户800亩，赵庄村33户250亩，谢庄村30户550亩。</t>
        </is>
      </c>
      <c r="F48" s="180" t="n">
        <v>30.6225</v>
      </c>
      <c r="G48" s="186" t="inlineStr">
        <is>
          <t>培育壮大草畜产业，增加农户收入，助推产业振兴。</t>
        </is>
      </c>
      <c r="H48" s="177" t="n">
        <v>9</v>
      </c>
      <c r="I48" s="177" t="n">
        <v>0.0511</v>
      </c>
      <c r="J48" s="177" t="n">
        <v>0.1921</v>
      </c>
      <c r="K48" s="180" t="inlineStr">
        <is>
          <t>畜牧局</t>
        </is>
      </c>
      <c r="L48" s="180" t="inlineStr">
        <is>
          <t>山城乡</t>
        </is>
      </c>
      <c r="M48" s="197" t="n"/>
    </row>
    <row r="49" ht="79" customFormat="1" customHeight="1" s="153">
      <c r="A49" s="180" t="n">
        <v>18</v>
      </c>
      <c r="B49" s="180" t="inlineStr">
        <is>
          <t>大燕麦草种植</t>
        </is>
      </c>
      <c r="C49" s="180" t="inlineStr">
        <is>
          <t>新建</t>
        </is>
      </c>
      <c r="D49" s="180" t="inlineStr">
        <is>
          <t>天池乡</t>
        </is>
      </c>
      <c r="E49" s="179" t="inlineStr">
        <is>
          <t>种植大燕麦3100亩，其中：鲜岔村40户210亩，喜家坪村40户240亩，老庄湾村50户240亩，曹李川村30户190亩，天池村15户210亩，殷屈河村30户240亩，潘老庄村70户240亩，碾盘岭村20户240亩，吴城子村50户210亩，苏北岔村70户240亩，四合掌村50户210亩，大庄台村20户201亩，张邓塬村45户200亩，梁家河村21户229亩。</t>
        </is>
      </c>
      <c r="F49" s="180" t="n">
        <v>13.95</v>
      </c>
      <c r="G49" s="186" t="inlineStr">
        <is>
          <t>培育壮大草畜产业，增加农户收入，助推产业振兴。</t>
        </is>
      </c>
      <c r="H49" s="177" t="n">
        <v>14</v>
      </c>
      <c r="I49" s="177" t="n">
        <v>0.0551</v>
      </c>
      <c r="J49" s="177" t="n">
        <v>0.2755</v>
      </c>
      <c r="K49" s="180" t="inlineStr">
        <is>
          <t>畜牧局</t>
        </is>
      </c>
      <c r="L49" s="180" t="inlineStr">
        <is>
          <t>天池乡</t>
        </is>
      </c>
      <c r="M49" s="197" t="n"/>
    </row>
    <row r="50" ht="78" customFormat="1" customHeight="1" s="153">
      <c r="A50" s="180" t="n">
        <v>19</v>
      </c>
      <c r="B50" s="180" t="inlineStr">
        <is>
          <t>大燕麦草种植</t>
        </is>
      </c>
      <c r="C50" s="180" t="inlineStr">
        <is>
          <t>新建</t>
        </is>
      </c>
      <c r="D50" s="180" t="inlineStr">
        <is>
          <t>小南沟乡</t>
        </is>
      </c>
      <c r="E50" s="179" t="inlineStr">
        <is>
          <t>种植大燕麦21500亩，其中：小南沟村100户2000亩，许掌村70户1500亩，陈掌村70户1100亩，李塬村65户1600亩，汪天子村60户2700亩，李上山村80户1700亩，粉子山村90户1700亩，丁寨柯村100户2000亩，杨胡套子村60户1500亩，连川村50户1500亩，天子渠村40户1200亩，燕麦掌村40户3000亩。</t>
        </is>
      </c>
      <c r="F50" s="180" t="n">
        <v>96.75</v>
      </c>
      <c r="G50" s="186" t="inlineStr">
        <is>
          <t>培育壮大草畜产业，增加农户收入，助推产业振兴。</t>
        </is>
      </c>
      <c r="H50" s="177" t="n">
        <v>12</v>
      </c>
      <c r="I50" s="177" t="n">
        <v>0.0825</v>
      </c>
      <c r="J50" s="177" t="n">
        <v>0.345</v>
      </c>
      <c r="K50" s="180" t="inlineStr">
        <is>
          <t>畜牧局</t>
        </is>
      </c>
      <c r="L50" s="180" t="inlineStr">
        <is>
          <t>小南沟乡</t>
        </is>
      </c>
      <c r="M50" s="197" t="n"/>
    </row>
    <row r="51" ht="69" customFormat="1" customHeight="1" s="153">
      <c r="A51" s="180" t="n">
        <v>20</v>
      </c>
      <c r="B51" s="180" t="inlineStr">
        <is>
          <t>大燕麦草种植</t>
        </is>
      </c>
      <c r="C51" s="180" t="inlineStr">
        <is>
          <t>新建</t>
        </is>
      </c>
      <c r="D51" s="180" t="inlineStr">
        <is>
          <t>演武乡</t>
        </is>
      </c>
      <c r="E51" s="179" t="inlineStr">
        <is>
          <t>种植大燕麦5000亩，其中：曳郭咀村37户400亩，杨家洼村72户620亩，佛岔村108户560亩，黑泉河村120户800亩，刘坪村48户500亩，黄山村72户350亩，路家塬村132户730亩，吴家塬村75户550，走马硷村30户490亩。</t>
        </is>
      </c>
      <c r="F51" s="180" t="n">
        <v>22.5</v>
      </c>
      <c r="G51" s="186" t="inlineStr">
        <is>
          <t>培育壮大草畜产业，增加农户收入，助推产业振兴。</t>
        </is>
      </c>
      <c r="H51" s="177" t="n">
        <v>9</v>
      </c>
      <c r="I51" s="177" t="n">
        <v>0.0694</v>
      </c>
      <c r="J51" s="177" t="n">
        <v>0.2776</v>
      </c>
      <c r="K51" s="180" t="inlineStr">
        <is>
          <t>畜牧局</t>
        </is>
      </c>
      <c r="L51" s="180" t="inlineStr">
        <is>
          <t>演武乡</t>
        </is>
      </c>
      <c r="M51" s="197" t="n"/>
    </row>
    <row r="52" ht="45" customFormat="1" customHeight="1" s="153">
      <c r="A52" s="189" t="inlineStr">
        <is>
          <t>五</t>
        </is>
      </c>
      <c r="B52" s="188" t="inlineStr">
        <is>
          <t>一般农户甜高粱种植合计</t>
        </is>
      </c>
      <c r="C52" s="188" t="inlineStr">
        <is>
          <t>新建</t>
        </is>
      </c>
      <c r="D52" s="189" t="inlineStr">
        <is>
          <t>20个乡镇</t>
        </is>
      </c>
      <c r="E52" s="215" t="inlineStr">
        <is>
          <t>扶持全县20个乡镇8267户一般户种植甜高粱3.95万亩，籽种统一采购，每亩按1kg免费供应。</t>
        </is>
      </c>
      <c r="F52" s="189" t="n">
        <v>142</v>
      </c>
      <c r="G52" s="217" t="inlineStr">
        <is>
          <t>培育壮大草畜产业，增加农户收入，助推产业振兴。</t>
        </is>
      </c>
      <c r="H52" s="189" t="n">
        <v>212</v>
      </c>
      <c r="I52" s="189" t="n">
        <v>0.8267</v>
      </c>
      <c r="J52" s="189" t="n">
        <v>3.586</v>
      </c>
      <c r="K52" s="189" t="inlineStr">
        <is>
          <t>畜牧局</t>
        </is>
      </c>
      <c r="L52" s="189" t="inlineStr">
        <is>
          <t>各乡镇</t>
        </is>
      </c>
      <c r="M52" s="200" t="n"/>
    </row>
    <row r="53" ht="85" customFormat="1" customHeight="1" s="153">
      <c r="A53" s="177" t="n">
        <v>1</v>
      </c>
      <c r="B53" s="191" t="inlineStr">
        <is>
          <t>甜高粱种植</t>
        </is>
      </c>
      <c r="C53" s="191" t="inlineStr">
        <is>
          <t>新建</t>
        </is>
      </c>
      <c r="D53" s="177" t="inlineStr">
        <is>
          <t>洪德镇</t>
        </is>
      </c>
      <c r="E53" s="179" t="inlineStr">
        <is>
          <t>种植甜高粱4350亩，其中：大户塬村3户30亩，丁阳渠子村79户273亩，耿塬畔村10户50亩，河连湾村101户400亩，洪德街村100户360亩，寇河村60户350亩，李达掌村50户350亩，李塬村40户200亩，梁岔村80户300亩，马塬村77户370亩，苏长沟村77户65亩，新集子村50户400亩，许旗村40户152亩，张崾岘村50户300亩，张塬村100户400亩，赵洼村100户350亩。</t>
        </is>
      </c>
      <c r="F53" s="177" t="n">
        <v>15.624</v>
      </c>
      <c r="G53" s="218" t="inlineStr">
        <is>
          <t>培育壮大草畜产业，增加农户收入，助推产业振兴。</t>
        </is>
      </c>
      <c r="H53" s="177" t="n">
        <v>16</v>
      </c>
      <c r="I53" s="177" t="n">
        <v>0.1017</v>
      </c>
      <c r="J53" s="177" t="n">
        <v>0.3051</v>
      </c>
      <c r="K53" s="177" t="inlineStr">
        <is>
          <t>畜牧局</t>
        </is>
      </c>
      <c r="L53" s="177" t="inlineStr">
        <is>
          <t>洪德镇</t>
        </is>
      </c>
      <c r="M53" s="197" t="n"/>
    </row>
    <row r="54" ht="63" customFormat="1" customHeight="1" s="153">
      <c r="A54" s="177" t="n">
        <v>2</v>
      </c>
      <c r="B54" s="191" t="inlineStr">
        <is>
          <t>甜高粱种植</t>
        </is>
      </c>
      <c r="C54" s="191" t="inlineStr">
        <is>
          <t>新建</t>
        </is>
      </c>
      <c r="D54" s="177" t="inlineStr">
        <is>
          <t>虎洞镇</t>
        </is>
      </c>
      <c r="E54" s="179" t="inlineStr">
        <is>
          <t>种植甜高粱2380亩，其中：半个城村25户55亩，常兆台村23户350亩，贾驿村60户350亩，刘解掌村45户452亩，砂井子35户70亩，魏家河村30户140亩，张大掌村41户250亩，金庄塬54户360亩，张家湾村49户200亩，高庙湾村33户153亩。</t>
        </is>
      </c>
      <c r="F54" s="177" t="n">
        <v>8.550000000000001</v>
      </c>
      <c r="G54" s="218" t="inlineStr">
        <is>
          <t>培育壮大草畜产业，增加农户收入，助推产业振兴。</t>
        </is>
      </c>
      <c r="H54" s="177" t="n">
        <v>10</v>
      </c>
      <c r="I54" s="177" t="n">
        <v>0.0395</v>
      </c>
      <c r="J54" s="177" t="n">
        <v>0.2513</v>
      </c>
      <c r="K54" s="177" t="inlineStr">
        <is>
          <t>畜牧局</t>
        </is>
      </c>
      <c r="L54" s="177" t="inlineStr">
        <is>
          <t>虎洞镇</t>
        </is>
      </c>
      <c r="M54" s="197" t="n"/>
    </row>
    <row r="55" ht="51" customFormat="1" customHeight="1" s="153">
      <c r="A55" s="177" t="n">
        <v>3</v>
      </c>
      <c r="B55" s="191" t="inlineStr">
        <is>
          <t>甜高粱种植</t>
        </is>
      </c>
      <c r="C55" s="191" t="inlineStr">
        <is>
          <t>新建</t>
        </is>
      </c>
      <c r="D55" s="177" t="inlineStr">
        <is>
          <t>八珠乡</t>
        </is>
      </c>
      <c r="E55" s="179" t="inlineStr">
        <is>
          <t>种植甜高粱1057.5亩，其中：八珠塬10户131亩，瓦崾岘村18户119亩，杏树沟村37户182.5亩，马连掌村43户183亩，冯家湾村38户161亩，湫坝沟村33户177亩，白塬村22户104亩。</t>
        </is>
      </c>
      <c r="F55" s="177" t="n">
        <v>3.807</v>
      </c>
      <c r="G55" s="218" t="inlineStr">
        <is>
          <t>培育壮大草畜产业，增加农户收入，助推产业振兴。</t>
        </is>
      </c>
      <c r="H55" s="177" t="n">
        <v>7</v>
      </c>
      <c r="I55" s="177" t="n">
        <v>0.0201</v>
      </c>
      <c r="J55" s="177" t="n">
        <v>0.0955</v>
      </c>
      <c r="K55" s="177" t="inlineStr">
        <is>
          <t>畜牧局</t>
        </is>
      </c>
      <c r="L55" s="177" t="inlineStr">
        <is>
          <t>八珠乡</t>
        </is>
      </c>
      <c r="M55" s="197" t="n"/>
    </row>
    <row r="56" ht="57" customFormat="1" customHeight="1" s="153">
      <c r="A56" s="177" t="n">
        <v>4</v>
      </c>
      <c r="B56" s="191" t="inlineStr">
        <is>
          <t>甜高粱种植</t>
        </is>
      </c>
      <c r="C56" s="191" t="inlineStr">
        <is>
          <t>新建</t>
        </is>
      </c>
      <c r="D56" s="177" t="inlineStr">
        <is>
          <t>甜水镇</t>
        </is>
      </c>
      <c r="E56" s="179" t="inlineStr">
        <is>
          <t>种植甜高粱1648亩，其中：甜水街村14户143亩，张铁村20户33亩，鲁掌村60户423亩，何塬村31户77亩，邱滩村7户50亩，赵掌村7户70亩，高崾岘村8户151亩，狼儿滩村19户166亩，大良洼村38户535亩。</t>
        </is>
      </c>
      <c r="F56" s="177" t="n">
        <v>5.9328</v>
      </c>
      <c r="G56" s="218" t="inlineStr">
        <is>
          <t>培育壮大草畜产业，增加农户收入，助推产业振兴。</t>
        </is>
      </c>
      <c r="H56" s="177" t="n">
        <v>9</v>
      </c>
      <c r="I56" s="177" t="n">
        <v>0.0204</v>
      </c>
      <c r="J56" s="177" t="n">
        <v>0.0612</v>
      </c>
      <c r="K56" s="177" t="inlineStr">
        <is>
          <t>畜牧局</t>
        </is>
      </c>
      <c r="L56" s="177" t="inlineStr">
        <is>
          <t>甜水镇</t>
        </is>
      </c>
      <c r="M56" s="197" t="n"/>
    </row>
    <row r="57" ht="64" customFormat="1" customHeight="1" s="153">
      <c r="A57" s="177" t="n">
        <v>5</v>
      </c>
      <c r="B57" s="191" t="inlineStr">
        <is>
          <t>甜高粱种植</t>
        </is>
      </c>
      <c r="C57" s="191" t="inlineStr">
        <is>
          <t>新建</t>
        </is>
      </c>
      <c r="D57" s="177" t="inlineStr">
        <is>
          <t>曲子镇</t>
        </is>
      </c>
      <c r="E57" s="179" t="inlineStr">
        <is>
          <t>种植甜高粱687.2亩，其中：马家河村20户52.1亩，五里桥村8户50亩，刘旗村13户40亩，高李湾村2户23亩，楼房子村50户80亩，许家塬村8户50亩，金村寺村19户70亩，油坊塬村15户70亩，金盆掌村20户70亩，小庄子村50户80亩，董家塬村30户102.1亩。</t>
        </is>
      </c>
      <c r="F57" s="177" t="n">
        <v>2.4663</v>
      </c>
      <c r="G57" s="218" t="inlineStr">
        <is>
          <t>培育壮大草畜产业，增加农户收入，助推产业振兴。</t>
        </is>
      </c>
      <c r="H57" s="177" t="n">
        <v>11</v>
      </c>
      <c r="I57" s="177" t="n">
        <v>0.0405</v>
      </c>
      <c r="J57" s="177" t="n">
        <v>0.162</v>
      </c>
      <c r="K57" s="177" t="inlineStr">
        <is>
          <t>畜牧局</t>
        </is>
      </c>
      <c r="L57" s="177" t="inlineStr">
        <is>
          <t>曲子镇</t>
        </is>
      </c>
      <c r="M57" s="197" t="n"/>
    </row>
    <row r="58" ht="54" customFormat="1" customHeight="1" s="153">
      <c r="A58" s="177" t="n">
        <v>6</v>
      </c>
      <c r="B58" s="191" t="inlineStr">
        <is>
          <t>甜高粱种植</t>
        </is>
      </c>
      <c r="C58" s="191" t="inlineStr">
        <is>
          <t>新建</t>
        </is>
      </c>
      <c r="D58" s="177" t="inlineStr">
        <is>
          <t>毛井镇</t>
        </is>
      </c>
      <c r="E58" s="179" t="inlineStr">
        <is>
          <t>种植甜高粱2541.7亩，其中：砖城子村168户400亩，丁连掌村30户110亩，红糜湾村34户120亩，红土咀村216户591.7亩，黄寨柯村174户600亩，杨东掌村144户480亩，山西掌村57户240亩。</t>
        </is>
      </c>
      <c r="F58" s="177" t="n">
        <v>9.15</v>
      </c>
      <c r="G58" s="218" t="inlineStr">
        <is>
          <t>培育壮大草畜产业，增加农户收入，助推产业振兴。</t>
        </is>
      </c>
      <c r="H58" s="177" t="n">
        <v>7</v>
      </c>
      <c r="I58" s="177" t="n">
        <v>0.0823</v>
      </c>
      <c r="J58" s="177" t="n">
        <v>0.37035</v>
      </c>
      <c r="K58" s="177" t="inlineStr">
        <is>
          <t>畜牧局</t>
        </is>
      </c>
      <c r="L58" s="177" t="inlineStr">
        <is>
          <t>毛井镇</t>
        </is>
      </c>
      <c r="M58" s="197" t="n"/>
    </row>
    <row r="59" ht="55" customFormat="1" customHeight="1" s="153">
      <c r="A59" s="177" t="n">
        <v>7</v>
      </c>
      <c r="B59" s="191" t="inlineStr">
        <is>
          <t>甜高粱种植</t>
        </is>
      </c>
      <c r="C59" s="191" t="inlineStr">
        <is>
          <t>新建</t>
        </is>
      </c>
      <c r="D59" s="177" t="inlineStr">
        <is>
          <t>山城乡</t>
        </is>
      </c>
      <c r="E59" s="187" t="inlineStr">
        <is>
          <t>种植甜高粱2571亩，其中：山城堡村50户386亩，八里铺村50户125亩，薛塬村60户500亩，王山口子村80户560亩，寨柯26户100亩，冯家沟村35户250亩，郝掌村25户250亩，赵庄村33户100亩，谢庄村50户300亩。</t>
        </is>
      </c>
      <c r="F59" s="177" t="n">
        <v>9.255000000000001</v>
      </c>
      <c r="G59" s="218" t="inlineStr">
        <is>
          <t>培育壮大草畜产业，增加农户收入，助推产业振兴。</t>
        </is>
      </c>
      <c r="H59" s="177" t="n">
        <v>9</v>
      </c>
      <c r="I59" s="177" t="n">
        <v>0.0409</v>
      </c>
      <c r="J59" s="177" t="n">
        <v>0.184</v>
      </c>
      <c r="K59" s="177" t="inlineStr">
        <is>
          <t>畜牧局</t>
        </is>
      </c>
      <c r="L59" s="177" t="inlineStr">
        <is>
          <t>山城乡</t>
        </is>
      </c>
      <c r="M59" s="197" t="n"/>
    </row>
    <row r="60" ht="48" customFormat="1" customHeight="1" s="153">
      <c r="A60" s="177" t="n">
        <v>8</v>
      </c>
      <c r="B60" s="191" t="inlineStr">
        <is>
          <t>甜高粱种植</t>
        </is>
      </c>
      <c r="C60" s="191" t="inlineStr">
        <is>
          <t>新建</t>
        </is>
      </c>
      <c r="D60" s="177" t="inlineStr">
        <is>
          <t>罗山乡</t>
        </is>
      </c>
      <c r="E60" s="187" t="inlineStr">
        <is>
          <t>种植甜高粱1548亩，其中：西阳洼村17户115亩，苇芝城村21户230亩，龙柏山村30户220亩，兰家掌村33户195亩，陈渠子村55户350亩，山水湾村30户350亩，光明村9户88亩。</t>
        </is>
      </c>
      <c r="F60" s="177" t="n">
        <v>5.574</v>
      </c>
      <c r="G60" s="218" t="inlineStr">
        <is>
          <t>培育壮大草畜产业，增加农户收入，助推产业振兴。</t>
        </is>
      </c>
      <c r="H60" s="177" t="n">
        <v>7</v>
      </c>
      <c r="I60" s="177" t="n">
        <v>0.0195</v>
      </c>
      <c r="J60" s="177" t="n">
        <v>0.1562</v>
      </c>
      <c r="K60" s="177" t="inlineStr">
        <is>
          <t>畜牧局</t>
        </is>
      </c>
      <c r="L60" s="177" t="inlineStr">
        <is>
          <t>罗山川乡</t>
        </is>
      </c>
      <c r="M60" s="197" t="n"/>
    </row>
    <row r="61" ht="69" customFormat="1" customHeight="1" s="153">
      <c r="A61" s="177" t="n">
        <v>9</v>
      </c>
      <c r="B61" s="191" t="inlineStr">
        <is>
          <t>甜高粱种植</t>
        </is>
      </c>
      <c r="C61" s="191" t="inlineStr">
        <is>
          <t>新建</t>
        </is>
      </c>
      <c r="D61" s="177" t="inlineStr">
        <is>
          <t>木钵镇</t>
        </is>
      </c>
      <c r="E61" s="187" t="inlineStr">
        <is>
          <t>种植甜高粱908亩，其中：白家掌村60户60亩，邓寨子村15户51亩，高楼塬村10户96亩，郭西掌村49户100亩，韩洼子村25户50亩，井儿岔村10户72亩，刘家塬村20户89亩，罗家沟村27户124亩，木钵街村4户18亩，坪子塬村60户100亩，水坝滩村16户134亩，周湾村3户14亩。</t>
        </is>
      </c>
      <c r="F61" s="177" t="n">
        <v>3.2688</v>
      </c>
      <c r="G61" s="218" t="inlineStr">
        <is>
          <t>培育壮大草畜产业，增加农户收入，助推产业振兴。</t>
        </is>
      </c>
      <c r="H61" s="177" t="n">
        <v>12</v>
      </c>
      <c r="I61" s="177" t="n">
        <v>0.0299</v>
      </c>
      <c r="J61" s="177" t="n">
        <v>0.1345</v>
      </c>
      <c r="K61" s="177" t="inlineStr">
        <is>
          <t>畜牧局</t>
        </is>
      </c>
      <c r="L61" s="177" t="inlineStr">
        <is>
          <t>木钵镇</t>
        </is>
      </c>
      <c r="M61" s="197" t="n"/>
    </row>
    <row r="62" ht="65" customFormat="1" customHeight="1" s="153">
      <c r="A62" s="177" t="n">
        <v>10</v>
      </c>
      <c r="B62" s="191" t="inlineStr">
        <is>
          <t>甜高粱种植</t>
        </is>
      </c>
      <c r="C62" s="191" t="inlineStr">
        <is>
          <t>新建</t>
        </is>
      </c>
      <c r="D62" s="177" t="inlineStr">
        <is>
          <t>车道镇</t>
        </is>
      </c>
      <c r="E62" s="187" t="inlineStr">
        <is>
          <t>种植甜高粱762亩，其中：苦水掌5户50亩，双庙村10户80亩，王西掌10户60亩，吊渠村10户120亩，三角城村10户38亩，杨掌村4户10亩，万安村6户30亩，陈掌村4户20亩，红台村6户40亩，樱桃掌村7户140亩，安掌村4户30亩，代掌村4户20亩，刘渠村4户74亩，刘园子村3户50亩。</t>
        </is>
      </c>
      <c r="F62" s="177" t="n">
        <v>2.742</v>
      </c>
      <c r="G62" s="218" t="inlineStr">
        <is>
          <t>培育壮大草畜产业，增加农户收入，助推产业振兴。</t>
        </is>
      </c>
      <c r="H62" s="177" t="n">
        <v>14</v>
      </c>
      <c r="I62" s="177" t="n">
        <v>0.008699999999999999</v>
      </c>
      <c r="J62" s="177" t="n">
        <v>0.0348</v>
      </c>
      <c r="K62" s="177" t="inlineStr">
        <is>
          <t>畜牧局</t>
        </is>
      </c>
      <c r="L62" s="177" t="inlineStr">
        <is>
          <t>车道镇</t>
        </is>
      </c>
      <c r="M62" s="197" t="n"/>
    </row>
    <row r="63" ht="50" customFormat="1" customHeight="1" s="153">
      <c r="A63" s="177" t="n">
        <v>11</v>
      </c>
      <c r="B63" s="191" t="inlineStr">
        <is>
          <t>甜高粱种植</t>
        </is>
      </c>
      <c r="C63" s="191" t="inlineStr">
        <is>
          <t>新建</t>
        </is>
      </c>
      <c r="D63" s="177" t="inlineStr">
        <is>
          <t>樊家川镇</t>
        </is>
      </c>
      <c r="E63" s="187" t="inlineStr">
        <is>
          <t>种植甜高粱850亩，其中：樊家川村20户100亩，马驿沟村27户170亩，郝集村32户210亩，长城村15户50亩，闫塬村30户130亩，李崾岘村14户140亩，马骏滩村23户50亩。</t>
        </is>
      </c>
      <c r="F63" s="177" t="n">
        <v>3.06</v>
      </c>
      <c r="G63" s="218" t="inlineStr">
        <is>
          <t>培育壮大草畜产业，增加农户收入，助推产业振兴。</t>
        </is>
      </c>
      <c r="H63" s="177" t="n">
        <v>7</v>
      </c>
      <c r="I63" s="177" t="n">
        <v>0.0181</v>
      </c>
      <c r="J63" s="177" t="n">
        <v>0.062</v>
      </c>
      <c r="K63" s="177" t="inlineStr">
        <is>
          <t>畜牧局</t>
        </is>
      </c>
      <c r="L63" s="177" t="inlineStr">
        <is>
          <t>樊家川镇</t>
        </is>
      </c>
      <c r="M63" s="197" t="n"/>
    </row>
    <row r="64" ht="60" customFormat="1" customHeight="1" s="153">
      <c r="A64" s="177" t="n">
        <v>12</v>
      </c>
      <c r="B64" s="191" t="inlineStr">
        <is>
          <t>甜高粱种植</t>
        </is>
      </c>
      <c r="C64" s="191" t="inlineStr">
        <is>
          <t>新建</t>
        </is>
      </c>
      <c r="D64" s="177" t="inlineStr">
        <is>
          <t>芦家湾乡</t>
        </is>
      </c>
      <c r="E64" s="179" t="inlineStr">
        <is>
          <t>种植甜高粱1587亩，其中：杨兴庄村10户100亩，花儿掌村37户197亩，庙儿掌村8户80亩，井川村14户120亩，宋家掌村7户74亩，桃李湾村13户100亩，王庄村105户726亩，大堡条村7户30亩，盘龙村11户90亩，小堡条村23户70亩。</t>
        </is>
      </c>
      <c r="F64" s="177" t="n">
        <v>5.7132</v>
      </c>
      <c r="G64" s="218" t="inlineStr">
        <is>
          <t>培育壮大草畜产业，增加农户收入，助推产业振兴。</t>
        </is>
      </c>
      <c r="H64" s="177" t="n">
        <v>10</v>
      </c>
      <c r="I64" s="177" t="n">
        <v>0.0235</v>
      </c>
      <c r="J64" s="177" t="n">
        <v>0.1011</v>
      </c>
      <c r="K64" s="177" t="inlineStr">
        <is>
          <t>畜牧局</t>
        </is>
      </c>
      <c r="L64" s="177" t="inlineStr">
        <is>
          <t>芦家湾乡</t>
        </is>
      </c>
      <c r="M64" s="197" t="n"/>
    </row>
    <row r="65" ht="48" customFormat="1" customHeight="1" s="153">
      <c r="A65" s="177" t="n">
        <v>13</v>
      </c>
      <c r="B65" s="191" t="inlineStr">
        <is>
          <t>甜高粱种植</t>
        </is>
      </c>
      <c r="C65" s="191" t="inlineStr">
        <is>
          <t>新建</t>
        </is>
      </c>
      <c r="D65" s="177" t="inlineStr">
        <is>
          <t>南湫乡</t>
        </is>
      </c>
      <c r="E65" s="179" t="inlineStr">
        <is>
          <t>种植甜高粱1100亩，其中：党家洼村15户140亩，代家洼村30户270亩，洪涝池村45户210亩，岳后渠村15户150亩，花儿山村14户100亩，杨兴堡村16户130亩，双井子村15户100亩。</t>
        </is>
      </c>
      <c r="F65" s="177" t="n">
        <v>3.96</v>
      </c>
      <c r="G65" s="218" t="inlineStr">
        <is>
          <t>培育壮大草畜产业，增加农户收入，助推产业振兴。</t>
        </is>
      </c>
      <c r="H65" s="177" t="n">
        <v>7</v>
      </c>
      <c r="I65" s="177" t="n">
        <v>0.015</v>
      </c>
      <c r="J65" s="177" t="n">
        <v>0.0785</v>
      </c>
      <c r="K65" s="177" t="inlineStr">
        <is>
          <t>畜牧局</t>
        </is>
      </c>
      <c r="L65" s="177" t="inlineStr">
        <is>
          <t>南湫乡</t>
        </is>
      </c>
      <c r="M65" s="197" t="n"/>
    </row>
    <row r="66" ht="67" customFormat="1" customHeight="1" s="153">
      <c r="A66" s="177" t="n">
        <v>14</v>
      </c>
      <c r="B66" s="191" t="inlineStr">
        <is>
          <t>甜高粱种植</t>
        </is>
      </c>
      <c r="C66" s="191" t="inlineStr">
        <is>
          <t>新建</t>
        </is>
      </c>
      <c r="D66" s="177" t="inlineStr">
        <is>
          <t>耿湾乡</t>
        </is>
      </c>
      <c r="E66" s="179" t="inlineStr">
        <is>
          <t>种植甜高粱4993亩，其中：早流渠村11户160亩，耿河村50户300亩，四合原村47户200亩，桃树掌村61户350亩，韩老庄村60户300亩，天桥村32户220亩，许掌村80户300亩，万湾村280户813亩，张台村26户560亩，黑城岔村74户440亩，郜庄村50户450亩，郝东掌村40户350亩，潘掌村60户550亩。</t>
        </is>
      </c>
      <c r="F66" s="177" t="n">
        <v>17.94</v>
      </c>
      <c r="G66" s="218" t="inlineStr">
        <is>
          <t>培育壮大草畜产业，增加农户收入，助推产业振兴。</t>
        </is>
      </c>
      <c r="H66" s="177" t="n">
        <v>13</v>
      </c>
      <c r="I66" s="177" t="n">
        <v>0.0871</v>
      </c>
      <c r="J66" s="177" t="n">
        <v>0.3484</v>
      </c>
      <c r="K66" s="177" t="inlineStr">
        <is>
          <t>畜牧局</t>
        </is>
      </c>
      <c r="L66" s="177" t="inlineStr">
        <is>
          <t>耿湾乡</t>
        </is>
      </c>
      <c r="M66" s="197" t="n"/>
    </row>
    <row r="67" ht="78" customFormat="1" customHeight="1" s="153">
      <c r="A67" s="177" t="n">
        <v>15</v>
      </c>
      <c r="B67" s="191" t="inlineStr">
        <is>
          <t>甜高粱种植</t>
        </is>
      </c>
      <c r="C67" s="191" t="inlineStr">
        <is>
          <t>新建</t>
        </is>
      </c>
      <c r="D67" s="177" t="inlineStr">
        <is>
          <t>天池乡</t>
        </is>
      </c>
      <c r="E67" s="187" t="inlineStr">
        <is>
          <t>种植甜高粱2796亩，其中：鲜岔村60户186亩，喜家坪村70户300亩，井渠淌村70户200亩，老庄湾村60户150亩，曹李川村20户200亩，天池村45户70亩，殷屈河村40户100亩，潘老庄村60户300亩，碾盘岭村30户100亩，吴城子村40户358亩，苏北岔50户160亩，四合掌村60户198亩，大庄台村15户126亩，张邓塬村40户300亩，梁家河村10户48亩。</t>
        </is>
      </c>
      <c r="F67" s="177" t="n">
        <v>10.03</v>
      </c>
      <c r="G67" s="218" t="inlineStr">
        <is>
          <t>培育壮大草畜产业，增加农户收入，助推产业振兴。</t>
        </is>
      </c>
      <c r="H67" s="177" t="n">
        <v>15</v>
      </c>
      <c r="I67" s="177" t="n">
        <v>0.067</v>
      </c>
      <c r="J67" s="177" t="n">
        <v>0.335</v>
      </c>
      <c r="K67" s="177" t="inlineStr">
        <is>
          <t>畜牧局</t>
        </is>
      </c>
      <c r="L67" s="177" t="inlineStr">
        <is>
          <t>天池乡</t>
        </is>
      </c>
      <c r="M67" s="197" t="n"/>
    </row>
    <row r="68" ht="62" customFormat="1" customHeight="1" s="153">
      <c r="A68" s="177" t="n">
        <v>16</v>
      </c>
      <c r="B68" s="191" t="inlineStr">
        <is>
          <t>甜高粱种植</t>
        </is>
      </c>
      <c r="C68" s="191" t="inlineStr">
        <is>
          <t>新建</t>
        </is>
      </c>
      <c r="D68" s="177" t="inlineStr">
        <is>
          <t>演武乡</t>
        </is>
      </c>
      <c r="E68" s="179" t="inlineStr">
        <is>
          <t>种植甜高粱1388亩，其中：曳郭咀村22户106亩，杨家洼村54户240亩，佛岔村72户102亩，黑泉河村120户400亩，刘坪村36户120亩，黄山村54户60亩，路家塬村54户180亩，吴家塬村30户60亩，走马硷村30户120亩。</t>
        </is>
      </c>
      <c r="F68" s="177" t="n">
        <v>4.998</v>
      </c>
      <c r="G68" s="218" t="inlineStr">
        <is>
          <t>培育壮大草畜产业，增加农户收入，助推产业振兴。</t>
        </is>
      </c>
      <c r="H68" s="177" t="n">
        <v>9</v>
      </c>
      <c r="I68" s="177" t="n">
        <v>0.0472</v>
      </c>
      <c r="J68" s="177" t="n">
        <v>0.1888</v>
      </c>
      <c r="K68" s="177" t="inlineStr">
        <is>
          <t>畜牧局</t>
        </is>
      </c>
      <c r="L68" s="177" t="inlineStr">
        <is>
          <t>演武乡</t>
        </is>
      </c>
      <c r="M68" s="197" t="n"/>
    </row>
    <row r="69" ht="59" customFormat="1" customHeight="1" s="153">
      <c r="A69" s="177" t="n">
        <v>17</v>
      </c>
      <c r="B69" s="191" t="inlineStr">
        <is>
          <t>甜高粱种植</t>
        </is>
      </c>
      <c r="C69" s="191" t="inlineStr">
        <is>
          <t>新建</t>
        </is>
      </c>
      <c r="D69" s="177" t="inlineStr">
        <is>
          <t>秦团庄乡</t>
        </is>
      </c>
      <c r="E69" s="179" t="inlineStr">
        <is>
          <t>种植甜高粱3538亩，其中：贾塬村60户534亩，秦团庄村100户904亩，新集子村50户200亩，新峁村70户700亩，白塬畔村20户200亩，大天子村40户300亩，王团庄村40户100亩，南掌堡子村40户600亩。</t>
        </is>
      </c>
      <c r="F69" s="177" t="n">
        <v>12.702</v>
      </c>
      <c r="G69" s="218" t="inlineStr">
        <is>
          <t>培育壮大草畜产业，增加农户收入，助推产业振兴。</t>
        </is>
      </c>
      <c r="H69" s="177" t="n">
        <v>8</v>
      </c>
      <c r="I69" s="177" t="n">
        <v>0.042</v>
      </c>
      <c r="J69" s="177" t="n">
        <v>0.1612</v>
      </c>
      <c r="K69" s="177" t="inlineStr">
        <is>
          <t>畜牧局</t>
        </is>
      </c>
      <c r="L69" s="177" t="inlineStr">
        <is>
          <t>秦团庄乡</t>
        </is>
      </c>
      <c r="M69" s="197" t="n"/>
    </row>
    <row r="70" ht="105" customFormat="1" customHeight="1" s="153">
      <c r="A70" s="177" t="n">
        <v>18</v>
      </c>
      <c r="B70" s="191" t="inlineStr">
        <is>
          <t>甜高粱种植</t>
        </is>
      </c>
      <c r="C70" s="191" t="inlineStr">
        <is>
          <t>新建</t>
        </is>
      </c>
      <c r="D70" s="177" t="inlineStr">
        <is>
          <t>环城镇</t>
        </is>
      </c>
      <c r="E70" s="179" t="inlineStr">
        <is>
          <t>种植甜高粱2998.6亩，其中：龚淌村85户391亩，唐塬村14户81亩，北郭塬73户229亩，陈汤塬村105户221亩，城东塬村4户25亩，耿家沟村4户20亩，红星村1户8亩，马坊塬村20户126亩，漫塬村41户122亩，宁老庄村69户301亩，十五里沟村26户54亩，西川村29户189亩，肖川村41户80.5亩，鸳鸯沟村48户233亩，张淌村20户155亩，周塬村21户117亩，杨庙掌村101户203亩，赵小掌村18户101亩，高龚塬村106户265.3亩，五里屯村30户76.8亩。</t>
        </is>
      </c>
      <c r="F70" s="177" t="n">
        <v>10.7589</v>
      </c>
      <c r="G70" s="218" t="inlineStr">
        <is>
          <t>培育壮大草畜产业，增加农户收入，助推产业振兴。</t>
        </is>
      </c>
      <c r="H70" s="177" t="n">
        <v>20</v>
      </c>
      <c r="I70" s="177" t="n">
        <v>0.0856</v>
      </c>
      <c r="J70" s="177" t="n">
        <v>0.4302</v>
      </c>
      <c r="K70" s="177" t="inlineStr">
        <is>
          <t>畜牧局</t>
        </is>
      </c>
      <c r="L70" s="177" t="inlineStr">
        <is>
          <t>环城镇</t>
        </is>
      </c>
      <c r="M70" s="197" t="n"/>
    </row>
    <row r="71" ht="88" customFormat="1" customHeight="1" s="153">
      <c r="A71" s="177" t="n">
        <v>19</v>
      </c>
      <c r="B71" s="191" t="inlineStr">
        <is>
          <t>甜高粱种植</t>
        </is>
      </c>
      <c r="C71" s="191" t="inlineStr">
        <is>
          <t>新建</t>
        </is>
      </c>
      <c r="D71" s="177" t="inlineStr">
        <is>
          <t>合道镇</t>
        </is>
      </c>
      <c r="E71" s="179" t="inlineStr">
        <is>
          <t>种植甜高粱1213亩，其中：朱家塬村18户91亩，赵家塬村6户19亩，沈家岭村21户111.2亩，瓦天沟村24户86.5亩，何家坪村26户106.3亩，唐台子村21户102亩，梁坪村24户126亩，陶洼子村16户43亩，陈旗塬村16户61亩，辛坪村17户66亩，赵台村11户40.5亩，杨坪沟村9户48亩，常崾岘村4户17亩，寨子坪村22户104亩，红崖洼村14户83.5亩，大路洼村19户62亩，尚西坪村9户46亩。</t>
        </is>
      </c>
      <c r="F71" s="177" t="n">
        <v>4.368</v>
      </c>
      <c r="G71" s="218" t="inlineStr">
        <is>
          <t>培育壮大草畜产业，增加农户收入，助推产业振兴。</t>
        </is>
      </c>
      <c r="H71" s="177" t="n">
        <v>17</v>
      </c>
      <c r="I71" s="177" t="n">
        <v>0.0277</v>
      </c>
      <c r="J71" s="177" t="n">
        <v>0.08505</v>
      </c>
      <c r="K71" s="177" t="inlineStr">
        <is>
          <t>畜牧局</t>
        </is>
      </c>
      <c r="L71" s="177" t="inlineStr">
        <is>
          <t>合道镇</t>
        </is>
      </c>
      <c r="M71" s="197" t="n"/>
    </row>
    <row r="72" ht="45" customFormat="1" customHeight="1" s="153">
      <c r="A72" s="177" t="n">
        <v>20</v>
      </c>
      <c r="B72" s="191" t="inlineStr">
        <is>
          <t>甜高粱种植</t>
        </is>
      </c>
      <c r="C72" s="191" t="inlineStr">
        <is>
          <t>新建</t>
        </is>
      </c>
      <c r="D72" s="177" t="inlineStr">
        <is>
          <t>小南沟乡</t>
        </is>
      </c>
      <c r="E72" s="179" t="inlineStr">
        <is>
          <t>种植甜高粱583亩，其中：汪天子村20户100亩，李上山村30户180亩，小南沟村30户150亩，李塬村20户153亩。</t>
        </is>
      </c>
      <c r="F72" s="177" t="n">
        <v>2.1</v>
      </c>
      <c r="G72" s="218" t="inlineStr">
        <is>
          <t>培育壮大草畜产业，增加农户收入，助推产业振兴。</t>
        </is>
      </c>
      <c r="H72" s="177" t="n">
        <v>4</v>
      </c>
      <c r="I72" s="177" t="n">
        <v>0.01</v>
      </c>
      <c r="J72" s="177" t="n">
        <v>0.0408</v>
      </c>
      <c r="K72" s="177" t="inlineStr">
        <is>
          <t>畜牧局</t>
        </is>
      </c>
      <c r="L72" s="177" t="inlineStr">
        <is>
          <t>小南沟乡</t>
        </is>
      </c>
      <c r="M72" s="197" t="n"/>
    </row>
    <row r="73" ht="45" customFormat="1" customHeight="1" s="154">
      <c r="A73" s="189" t="inlineStr">
        <is>
          <t>六</t>
        </is>
      </c>
      <c r="B73" s="175" t="inlineStr">
        <is>
          <t>一般农户胡萝卜种植合计</t>
        </is>
      </c>
      <c r="C73" s="175" t="inlineStr">
        <is>
          <t>新建</t>
        </is>
      </c>
      <c r="D73" s="175" t="inlineStr">
        <is>
          <t>木钵镇等18个乡镇</t>
        </is>
      </c>
      <c r="E73" s="174" t="inlineStr">
        <is>
          <t>扶持18个乡镇3970户一般户种植胡萝卜2700亩，籽种统一采购，每亩按0.6kg免费供应。</t>
        </is>
      </c>
      <c r="F73" s="175" t="n">
        <v>29</v>
      </c>
      <c r="G73" s="185" t="inlineStr">
        <is>
          <t>培育壮大草畜产业，增加农户收入，助推产业振兴。</t>
        </is>
      </c>
      <c r="H73" s="189" t="n">
        <v>167</v>
      </c>
      <c r="I73" s="189" t="n">
        <v>0.397</v>
      </c>
      <c r="J73" s="189" t="n">
        <v>1.6465</v>
      </c>
      <c r="K73" s="175" t="inlineStr">
        <is>
          <t>畜牧局</t>
        </is>
      </c>
      <c r="L73" s="175" t="inlineStr">
        <is>
          <t>有关乡镇</t>
        </is>
      </c>
      <c r="M73" s="199" t="n"/>
    </row>
    <row r="74" ht="79" customFormat="1" customHeight="1" s="153">
      <c r="A74" s="177" t="n">
        <v>1</v>
      </c>
      <c r="B74" s="180" t="inlineStr">
        <is>
          <t>胡萝卜种植</t>
        </is>
      </c>
      <c r="C74" s="180" t="inlineStr">
        <is>
          <t>新建</t>
        </is>
      </c>
      <c r="D74" s="180" t="inlineStr">
        <is>
          <t>木钵镇</t>
        </is>
      </c>
      <c r="E74" s="179" t="inlineStr">
        <is>
          <t>种植胡萝卜175亩，其中：殷家桥村11户7亩，木钵街村10户5亩，周湾村15户6亩，韩洼子村30户9亩，曹旗村25户10亩，关营村3户1亩，高寨村25户6亩，高楼塬村25户6亩，刘家塬村20户10亩，白家掌村26户20亩，邓寨子村20户6亩，郭西掌村40户30亩，二合塬村20户6亩，坪子塬村55户26亩，井儿岔村20户10亩，水坝滩村25户12亩，罗家沟村15户5亩。</t>
        </is>
      </c>
      <c r="F74" s="180" t="n">
        <v>1.89</v>
      </c>
      <c r="G74" s="186" t="inlineStr">
        <is>
          <t>培育壮大草畜产业，增加农户收入，助推产业振兴。</t>
        </is>
      </c>
      <c r="H74" s="177" t="n">
        <v>17</v>
      </c>
      <c r="I74" s="177" t="n">
        <v>0.0385</v>
      </c>
      <c r="J74" s="177" t="n">
        <v>0.1732</v>
      </c>
      <c r="K74" s="180" t="inlineStr">
        <is>
          <t>畜牧局</t>
        </is>
      </c>
      <c r="L74" s="180" t="inlineStr">
        <is>
          <t>木钵镇</t>
        </is>
      </c>
      <c r="M74" s="197" t="n"/>
    </row>
    <row r="75" ht="54" customFormat="1" customHeight="1" s="153">
      <c r="A75" s="177" t="n">
        <v>2</v>
      </c>
      <c r="B75" s="180" t="inlineStr">
        <is>
          <t>胡萝卜种植</t>
        </is>
      </c>
      <c r="C75" s="180" t="inlineStr">
        <is>
          <t>新建</t>
        </is>
      </c>
      <c r="D75" s="180" t="inlineStr">
        <is>
          <t>车道镇</t>
        </is>
      </c>
      <c r="E75" s="179" t="inlineStr">
        <is>
          <t>种植胡萝卜155亩，其中：苦水掌村6户15亩，双庙村6户14亩，王西掌村7户14亩，吊渠村6户14亩，杨掌村6户14亩，万安村7户14亩，陈掌村6户14亩，红台村6户14亩，樱桃掌村6户14亩，安掌村6户14亩，刘渠村6户14亩。</t>
        </is>
      </c>
      <c r="F75" s="180" t="n">
        <v>1.674</v>
      </c>
      <c r="G75" s="186" t="inlineStr">
        <is>
          <t>培育壮大草畜产业，增加农户收入，助推产业振兴。</t>
        </is>
      </c>
      <c r="H75" s="177" t="n">
        <v>11</v>
      </c>
      <c r="I75" s="177" t="n">
        <v>0.0068</v>
      </c>
      <c r="J75" s="177" t="n">
        <v>0.0272</v>
      </c>
      <c r="K75" s="180" t="inlineStr">
        <is>
          <t>畜牧局</t>
        </is>
      </c>
      <c r="L75" s="180" t="inlineStr">
        <is>
          <t>车道镇</t>
        </is>
      </c>
      <c r="M75" s="197" t="n"/>
    </row>
    <row r="76" ht="54" customFormat="1" customHeight="1" s="153">
      <c r="A76" s="177" t="n">
        <v>3</v>
      </c>
      <c r="B76" s="180" t="inlineStr">
        <is>
          <t>胡萝卜种植</t>
        </is>
      </c>
      <c r="C76" s="180" t="inlineStr">
        <is>
          <t>新建</t>
        </is>
      </c>
      <c r="D76" s="180" t="inlineStr">
        <is>
          <t>樊家川镇</t>
        </is>
      </c>
      <c r="E76" s="179" t="inlineStr">
        <is>
          <t>种植胡萝卜147亩，其中：慕家河村15户15亩，樊家川村38户25亩，郝集村3户3亩，长城村105户44亩，闫塬村20户20亩，李崾岘村36户20亩，马骏滩村20户20亩。</t>
        </is>
      </c>
      <c r="F76" s="180" t="n">
        <v>1.5876</v>
      </c>
      <c r="G76" s="186" t="inlineStr">
        <is>
          <t>培育壮大草畜产业，增加农户收入，助推产业振兴。</t>
        </is>
      </c>
      <c r="H76" s="177" t="n">
        <v>7</v>
      </c>
      <c r="I76" s="177" t="n">
        <v>0.0237</v>
      </c>
      <c r="J76" s="177" t="n">
        <v>0.0391</v>
      </c>
      <c r="K76" s="180" t="inlineStr">
        <is>
          <t>畜牧局</t>
        </is>
      </c>
      <c r="L76" s="180" t="inlineStr">
        <is>
          <t>樊家川镇</t>
        </is>
      </c>
      <c r="M76" s="197" t="n"/>
    </row>
    <row r="77" ht="57" customFormat="1" customHeight="1" s="153">
      <c r="A77" s="177" t="n">
        <v>4</v>
      </c>
      <c r="B77" s="180" t="inlineStr">
        <is>
          <t>胡萝卜种植</t>
        </is>
      </c>
      <c r="C77" s="180" t="inlineStr">
        <is>
          <t>新建</t>
        </is>
      </c>
      <c r="D77" s="180" t="inlineStr">
        <is>
          <t>耿湾乡</t>
        </is>
      </c>
      <c r="E77" s="179" t="inlineStr">
        <is>
          <t>种植胡萝卜136亩，其中：早流渠村14户7亩，耿河村14户7亩，四合原村30户9亩，桃树掌村61户35亩，韩老庄村15户6亩，天桥村20户4亩，许掌村40户8亩，万湾村70户21亩，张台村18户6亩，黑城岔村14户7亩，郝东掌村15户6亩，潘掌村40户20亩。</t>
        </is>
      </c>
      <c r="F77" s="180" t="n">
        <v>1.4688</v>
      </c>
      <c r="G77" s="186" t="inlineStr">
        <is>
          <t>培育壮大草畜产业，增加农户收入，助推产业振兴。</t>
        </is>
      </c>
      <c r="H77" s="177" t="n">
        <v>12</v>
      </c>
      <c r="I77" s="177" t="n">
        <v>0.0351</v>
      </c>
      <c r="J77" s="177" t="n">
        <v>0.1404</v>
      </c>
      <c r="K77" s="180" t="inlineStr">
        <is>
          <t>畜牧局</t>
        </is>
      </c>
      <c r="L77" s="180" t="inlineStr">
        <is>
          <t>耿湾乡</t>
        </is>
      </c>
      <c r="M77" s="197" t="n"/>
    </row>
    <row r="78" ht="54" customFormat="1" customHeight="1" s="153">
      <c r="A78" s="177" t="n">
        <v>5</v>
      </c>
      <c r="B78" s="180" t="inlineStr">
        <is>
          <t>胡萝卜种植</t>
        </is>
      </c>
      <c r="C78" s="180" t="inlineStr">
        <is>
          <t>新建</t>
        </is>
      </c>
      <c r="D78" s="180" t="inlineStr">
        <is>
          <t>洪德镇</t>
        </is>
      </c>
      <c r="E78" s="179" t="inlineStr">
        <is>
          <t>种植胡萝卜286亩，其中：丁阳渠子村30户74亩，河连湾村15户105亩，洪德街村1户10亩，李达掌村12户22亩，马塬村15户4亩，苏长沟村4户2亩，新集子村36户42亩，张崾岘村24户27亩。</t>
        </is>
      </c>
      <c r="F78" s="180" t="n">
        <v>3.0888</v>
      </c>
      <c r="G78" s="186" t="inlineStr">
        <is>
          <t>培育壮大草畜产业，增加农户收入，助推产业振兴。</t>
        </is>
      </c>
      <c r="H78" s="177" t="n">
        <v>8</v>
      </c>
      <c r="I78" s="177" t="n">
        <v>0.0137</v>
      </c>
      <c r="J78" s="177" t="n">
        <v>0.028</v>
      </c>
      <c r="K78" s="180" t="inlineStr">
        <is>
          <t>畜牧局</t>
        </is>
      </c>
      <c r="L78" s="180" t="inlineStr">
        <is>
          <t>洪德镇</t>
        </is>
      </c>
      <c r="M78" s="197" t="n"/>
    </row>
    <row r="79" ht="48" customFormat="1" customHeight="1" s="153">
      <c r="A79" s="177" t="n">
        <v>6</v>
      </c>
      <c r="B79" s="180" t="inlineStr">
        <is>
          <t>胡萝卜种植</t>
        </is>
      </c>
      <c r="C79" s="180" t="inlineStr">
        <is>
          <t>新建</t>
        </is>
      </c>
      <c r="D79" s="180" t="inlineStr">
        <is>
          <t>虎洞镇</t>
        </is>
      </c>
      <c r="E79" s="179" t="inlineStr">
        <is>
          <t>种植胡萝卜105亩，半个城村25户15亩，常兆台村31户15亩，刘解掌村26户15亩，砂井子村25户15亩，张大掌村80户15亩，金庄塬村43户15亩，张家湾村7户15亩。</t>
        </is>
      </c>
      <c r="F79" s="180" t="n">
        <v>1.134</v>
      </c>
      <c r="G79" s="186" t="inlineStr">
        <is>
          <t>培育壮大草畜产业，增加农户收入，助推产业振兴。</t>
        </is>
      </c>
      <c r="H79" s="177" t="n">
        <v>7</v>
      </c>
      <c r="I79" s="177" t="n">
        <v>0.0237</v>
      </c>
      <c r="J79" s="177" t="n">
        <v>0.1303</v>
      </c>
      <c r="K79" s="180" t="inlineStr">
        <is>
          <t>畜牧局</t>
        </is>
      </c>
      <c r="L79" s="180" t="inlineStr">
        <is>
          <t>虎洞镇</t>
        </is>
      </c>
      <c r="M79" s="197" t="n"/>
    </row>
    <row r="80" ht="36" customFormat="1" customHeight="1" s="153">
      <c r="A80" s="177" t="n">
        <v>7</v>
      </c>
      <c r="B80" s="180" t="inlineStr">
        <is>
          <t>胡萝卜种植</t>
        </is>
      </c>
      <c r="C80" s="180" t="inlineStr">
        <is>
          <t>新建</t>
        </is>
      </c>
      <c r="D80" s="180" t="inlineStr">
        <is>
          <t>环城镇</t>
        </is>
      </c>
      <c r="E80" s="179" t="inlineStr">
        <is>
          <t>种植胡萝卜261亩，唐塬村14户8亩，陈汤塬村105户187亩，宁老庄村6户12亩，高龚塬村114户54亩。</t>
        </is>
      </c>
      <c r="F80" s="180" t="n">
        <v>2.8188</v>
      </c>
      <c r="G80" s="186" t="inlineStr">
        <is>
          <t>培育壮大草畜产业，增加农户收入，助推产业振兴。</t>
        </is>
      </c>
      <c r="H80" s="177" t="n">
        <v>4</v>
      </c>
      <c r="I80" s="177" t="n">
        <v>0.0239</v>
      </c>
      <c r="J80" s="177" t="n">
        <v>0.1182</v>
      </c>
      <c r="K80" s="180" t="inlineStr">
        <is>
          <t>畜牧局</t>
        </is>
      </c>
      <c r="L80" s="180" t="inlineStr">
        <is>
          <t>环城镇</t>
        </is>
      </c>
      <c r="M80" s="197" t="n"/>
    </row>
    <row r="81" ht="58" customFormat="1" customHeight="1" s="153">
      <c r="A81" s="177" t="n">
        <v>8</v>
      </c>
      <c r="B81" s="180" t="inlineStr">
        <is>
          <t>胡萝卜种植</t>
        </is>
      </c>
      <c r="C81" s="180" t="inlineStr">
        <is>
          <t>新建</t>
        </is>
      </c>
      <c r="D81" s="180" t="inlineStr">
        <is>
          <t>秦团庄乡</t>
        </is>
      </c>
      <c r="E81" s="179" t="inlineStr">
        <is>
          <t>种植胡萝卜84亩，其中：贾塬村30户12亩，秦团庄村30户12亩，新集子村32户12亩，新峁村33户13亩，白塬畔村24户8亩，大天子村32户7亩，王团庄村20户11亩，南掌堡子村20户9亩。</t>
        </is>
      </c>
      <c r="F81" s="180" t="n">
        <v>0.9072</v>
      </c>
      <c r="G81" s="186" t="inlineStr">
        <is>
          <t>培育壮大草畜产业，增加农户收入，助推产业振兴。</t>
        </is>
      </c>
      <c r="H81" s="177" t="n">
        <v>8</v>
      </c>
      <c r="I81" s="177" t="n">
        <v>0.0221</v>
      </c>
      <c r="J81" s="177" t="n">
        <v>0.0854</v>
      </c>
      <c r="K81" s="180" t="inlineStr">
        <is>
          <t>畜牧局</t>
        </is>
      </c>
      <c r="L81" s="180" t="inlineStr">
        <is>
          <t>秦团庄乡</t>
        </is>
      </c>
      <c r="M81" s="197" t="n"/>
    </row>
    <row r="82" ht="38" customFormat="1" customHeight="1" s="153">
      <c r="A82" s="177" t="n">
        <v>9</v>
      </c>
      <c r="B82" s="180" t="inlineStr">
        <is>
          <t>胡萝卜种植</t>
        </is>
      </c>
      <c r="C82" s="180" t="inlineStr">
        <is>
          <t>新建</t>
        </is>
      </c>
      <c r="D82" s="180" t="inlineStr">
        <is>
          <t>甜水镇</t>
        </is>
      </c>
      <c r="E82" s="179" t="inlineStr">
        <is>
          <t>种植胡萝卜100亩，其中：甜水街村3户4亩，鲁掌村3户4亩，何塬村1户5亩，狼儿滩村5户10亩，大良洼村20户77亩。</t>
        </is>
      </c>
      <c r="F82" s="180" t="n">
        <v>1.08</v>
      </c>
      <c r="G82" s="186" t="inlineStr">
        <is>
          <t>培育壮大草畜产业，增加农户收入，助推产业振兴。</t>
        </is>
      </c>
      <c r="H82" s="177" t="n">
        <v>5</v>
      </c>
      <c r="I82" s="177" t="n">
        <v>0.0032</v>
      </c>
      <c r="J82" s="177" t="n">
        <v>0.0164</v>
      </c>
      <c r="K82" s="180" t="inlineStr">
        <is>
          <t>畜牧局</t>
        </is>
      </c>
      <c r="L82" s="180" t="inlineStr">
        <is>
          <t>甜水镇</t>
        </is>
      </c>
      <c r="M82" s="197" t="n"/>
    </row>
    <row r="83" ht="80" customFormat="1" customHeight="1" s="153">
      <c r="A83" s="177" t="n">
        <v>10</v>
      </c>
      <c r="B83" s="180" t="inlineStr">
        <is>
          <t>胡萝卜种植</t>
        </is>
      </c>
      <c r="C83" s="180" t="inlineStr">
        <is>
          <t>新建</t>
        </is>
      </c>
      <c r="D83" s="180" t="inlineStr">
        <is>
          <t>合道镇</t>
        </is>
      </c>
      <c r="E83" s="179" t="inlineStr">
        <is>
          <t>种植胡萝卜125亩，其中：朱家塬村5户8亩，赵家塬村6户6亩，沈家岭村13户3亩，瓦天沟村14户11亩，何家坪村4户4亩，唐台子村6户7亩，梁坪村9户11亩，陶洼子村1户1亩，陈旗塬村2户2亩，辛坪村7户6亩，杨坪沟村4户6亩，常崾岘村1户1亩，寨子坪村13户23亩，红崖洼村4户7亩，大路洼村12户28亩，尚西坪村1户1亩。</t>
        </is>
      </c>
      <c r="F83" s="180" t="n">
        <v>1.35</v>
      </c>
      <c r="G83" s="186" t="inlineStr">
        <is>
          <t>培育壮大草畜产业，增加农户收入，助推产业振兴。</t>
        </is>
      </c>
      <c r="H83" s="177" t="n">
        <v>16</v>
      </c>
      <c r="I83" s="177" t="n">
        <v>0.0102</v>
      </c>
      <c r="J83" s="177" t="n">
        <v>0.0408</v>
      </c>
      <c r="K83" s="180" t="inlineStr">
        <is>
          <t>畜牧局</t>
        </is>
      </c>
      <c r="L83" s="180" t="inlineStr">
        <is>
          <t>合道镇</t>
        </is>
      </c>
      <c r="M83" s="197" t="n"/>
    </row>
    <row r="84" ht="49" customFormat="1" customHeight="1" s="153">
      <c r="A84" s="177" t="n">
        <v>11</v>
      </c>
      <c r="B84" s="180" t="inlineStr">
        <is>
          <t>胡萝卜种植</t>
        </is>
      </c>
      <c r="C84" s="180" t="inlineStr">
        <is>
          <t>新建</t>
        </is>
      </c>
      <c r="D84" s="180" t="inlineStr">
        <is>
          <t>芦家湾乡</t>
        </is>
      </c>
      <c r="E84" s="179" t="inlineStr">
        <is>
          <t>种植胡萝卜110亩，其中：花儿掌村25户23亩，井川村35户35亩，宋家掌村5户5亩，桃李湾村7户35亩，王庄村12户12亩。</t>
        </is>
      </c>
      <c r="F84" s="180" t="n">
        <v>1.188</v>
      </c>
      <c r="G84" s="186" t="inlineStr">
        <is>
          <t>培育壮大草畜产业，增加农户收入，助推产业振兴。</t>
        </is>
      </c>
      <c r="H84" s="177" t="n">
        <v>5</v>
      </c>
      <c r="I84" s="177" t="n">
        <v>0.008399999999999999</v>
      </c>
      <c r="J84" s="177" t="n">
        <v>0.0378</v>
      </c>
      <c r="K84" s="180" t="inlineStr">
        <is>
          <t>畜牧局</t>
        </is>
      </c>
      <c r="L84" s="180" t="inlineStr">
        <is>
          <t>芦家湾乡</t>
        </is>
      </c>
      <c r="M84" s="197" t="n"/>
    </row>
    <row r="85" ht="49" customFormat="1" customHeight="1" s="153">
      <c r="A85" s="177" t="n">
        <v>12</v>
      </c>
      <c r="B85" s="180" t="inlineStr">
        <is>
          <t>胡萝卜种植</t>
        </is>
      </c>
      <c r="C85" s="180" t="inlineStr">
        <is>
          <t>新建</t>
        </is>
      </c>
      <c r="D85" s="180" t="inlineStr">
        <is>
          <t>罗山川乡</t>
        </is>
      </c>
      <c r="E85" s="179" t="inlineStr">
        <is>
          <t>种植胡萝卜61亩，其中：西阳洼村5户2亩，龙柏山村30户11亩，兰家掌村11户5亩，陈渠子村55户30亩，山水湾村20户8亩，光明村14户5亩。</t>
        </is>
      </c>
      <c r="F85" s="180" t="n">
        <v>0.6588000000000001</v>
      </c>
      <c r="G85" s="186" t="inlineStr">
        <is>
          <t>培育壮大草畜产业，增加农户收入，巩固脱贫攻坚成果，实现乡村振兴。</t>
        </is>
      </c>
      <c r="H85" s="177" t="n">
        <v>6</v>
      </c>
      <c r="I85" s="177" t="n">
        <v>0.0135</v>
      </c>
      <c r="J85" s="177" t="n">
        <v>0.0694</v>
      </c>
      <c r="K85" s="180" t="inlineStr">
        <is>
          <t>畜牧局</t>
        </is>
      </c>
      <c r="L85" s="180" t="inlineStr">
        <is>
          <t>罗山川乡</t>
        </is>
      </c>
      <c r="M85" s="197" t="n"/>
    </row>
    <row r="86" ht="42" customFormat="1" customHeight="1" s="153">
      <c r="A86" s="177" t="n">
        <v>13</v>
      </c>
      <c r="B86" s="180" t="inlineStr">
        <is>
          <t>胡萝卜种植</t>
        </is>
      </c>
      <c r="C86" s="180" t="inlineStr">
        <is>
          <t>新建</t>
        </is>
      </c>
      <c r="D86" s="180" t="inlineStr">
        <is>
          <t>南湫乡</t>
        </is>
      </c>
      <c r="E86" s="179" t="inlineStr">
        <is>
          <t>种植胡萝卜70亩，其中：代家洼村1户10亩，党家洼村1户10亩，双井子村1户10亩，岳后渠村1户10亩，洪涝池村2户10亩，花儿山村1户10亩，杨兴堡村1户10亩。</t>
        </is>
      </c>
      <c r="F86" s="180" t="n">
        <v>0.756</v>
      </c>
      <c r="G86" s="186" t="inlineStr">
        <is>
          <t>培育壮大草畜产业，增加农户收入，助推产业振兴。</t>
        </is>
      </c>
      <c r="H86" s="177" t="n">
        <v>7</v>
      </c>
      <c r="I86" s="177" t="n">
        <v>0.0008</v>
      </c>
      <c r="J86" s="177" t="n">
        <v>0.0052</v>
      </c>
      <c r="K86" s="180" t="inlineStr">
        <is>
          <t>畜牧局</t>
        </is>
      </c>
      <c r="L86" s="180" t="inlineStr">
        <is>
          <t>南湫乡</t>
        </is>
      </c>
      <c r="M86" s="197" t="n"/>
    </row>
    <row r="87" ht="65" customFormat="1" customHeight="1" s="153">
      <c r="A87" s="177" t="n">
        <v>14</v>
      </c>
      <c r="B87" s="177" t="inlineStr">
        <is>
          <t>胡萝卜种植</t>
        </is>
      </c>
      <c r="C87" s="177" t="inlineStr">
        <is>
          <t>新建</t>
        </is>
      </c>
      <c r="D87" s="177" t="inlineStr">
        <is>
          <t>曲子镇</t>
        </is>
      </c>
      <c r="E87" s="187" t="inlineStr">
        <is>
          <t>种植胡萝卜313亩，其中：马家河村5户5亩，刘旗村10户10亩，孟家寨村8户8亩，楼房子村97户97亩，西沟村294户60亩，许家塬村42户42亩，金村寺村10户10亩，油坊塬村28户14亩，金盆掌村41户26亩，小庄子村27户27亩，董家塬村14户14亩。</t>
        </is>
      </c>
      <c r="F87" s="177" t="n">
        <v>3.2204</v>
      </c>
      <c r="G87" s="201" t="inlineStr">
        <is>
          <t>培育壮大草畜产业，增加农户收入，助推产业振兴。</t>
        </is>
      </c>
      <c r="H87" s="177" t="n">
        <v>11</v>
      </c>
      <c r="I87" s="177" t="n">
        <v>0.0576</v>
      </c>
      <c r="J87" s="177" t="n">
        <v>0.2304</v>
      </c>
      <c r="K87" s="177" t="inlineStr">
        <is>
          <t>畜牧局</t>
        </is>
      </c>
      <c r="L87" s="177" t="inlineStr">
        <is>
          <t>曲子镇</t>
        </is>
      </c>
      <c r="M87" s="197" t="n"/>
    </row>
    <row r="88" ht="65" customFormat="1" customHeight="1" s="153">
      <c r="A88" s="177" t="n">
        <v>15</v>
      </c>
      <c r="B88" s="180" t="inlineStr">
        <is>
          <t>胡萝卜种植</t>
        </is>
      </c>
      <c r="C88" s="180" t="inlineStr">
        <is>
          <t>新建</t>
        </is>
      </c>
      <c r="D88" s="180" t="inlineStr">
        <is>
          <t>山城乡</t>
        </is>
      </c>
      <c r="E88" s="179" t="inlineStr">
        <is>
          <t>种植胡萝卜99亩，山城堡村10户5亩，八里铺村50户25亩，薛塬村50户25亩，王山口子村79户15亩，郝掌村25户10亩，赵庄村20户9亩，谢庄村10户10亩。</t>
        </is>
      </c>
      <c r="F88" s="180" t="n">
        <v>1.0692</v>
      </c>
      <c r="G88" s="186" t="inlineStr">
        <is>
          <t>培育壮大草畜产业，增加农户收入，助推产业振兴。</t>
        </is>
      </c>
      <c r="H88" s="177" t="n">
        <v>7</v>
      </c>
      <c r="I88" s="177" t="n">
        <v>0.0244</v>
      </c>
      <c r="J88" s="177" t="n">
        <v>0.0852</v>
      </c>
      <c r="K88" s="180" t="inlineStr">
        <is>
          <t>畜牧局</t>
        </is>
      </c>
      <c r="L88" s="180" t="inlineStr">
        <is>
          <t>山城乡</t>
        </is>
      </c>
      <c r="M88" s="197" t="n"/>
    </row>
    <row r="89" ht="83" customFormat="1" customHeight="1" s="153">
      <c r="A89" s="177" t="n">
        <v>16</v>
      </c>
      <c r="B89" s="180" t="inlineStr">
        <is>
          <t>胡萝卜种植</t>
        </is>
      </c>
      <c r="C89" s="180" t="inlineStr">
        <is>
          <t>新建</t>
        </is>
      </c>
      <c r="D89" s="180" t="inlineStr">
        <is>
          <t>天池乡</t>
        </is>
      </c>
      <c r="E89" s="179" t="inlineStr">
        <is>
          <t>种植胡萝卜257亩，其中：鲜岔村30户20亩，喜家坪村40户10亩，井渠淌村30户10亩，老庄湾村40户20亩，曹李川村10户5亩，天池村10户5亩，殷屈河村50户25亩，潘老庄村50户20亩，碾盘岭村30户15亩，吴城子村28户15亩，苏北岔村100户65亩，四合掌村50户17亩，大庄台村20户10亩，梁家河村10户5亩，张邓塬村40户15亩。</t>
        </is>
      </c>
      <c r="F89" s="180" t="n">
        <v>2.7756</v>
      </c>
      <c r="G89" s="186" t="inlineStr">
        <is>
          <t>培育壮大草畜产业，增加农户收入，助推产业振兴。</t>
        </is>
      </c>
      <c r="H89" s="177" t="n">
        <v>15</v>
      </c>
      <c r="I89" s="177" t="n">
        <v>0.0538</v>
      </c>
      <c r="J89" s="177" t="n">
        <v>0.269</v>
      </c>
      <c r="K89" s="180" t="inlineStr">
        <is>
          <t>畜牧局</t>
        </is>
      </c>
      <c r="L89" s="180" t="inlineStr">
        <is>
          <t>天池乡</t>
        </is>
      </c>
      <c r="M89" s="197" t="n"/>
    </row>
    <row r="90" ht="65" customFormat="1" customHeight="1" s="153">
      <c r="A90" s="177" t="n">
        <v>17</v>
      </c>
      <c r="B90" s="180" t="inlineStr">
        <is>
          <t>胡萝卜种植</t>
        </is>
      </c>
      <c r="C90" s="180" t="inlineStr">
        <is>
          <t>新建</t>
        </is>
      </c>
      <c r="D90" s="180" t="inlineStr">
        <is>
          <t>小南沟乡</t>
        </is>
      </c>
      <c r="E90" s="179" t="inlineStr">
        <is>
          <t>种植胡萝卜51亩，其中：小南沟村10户4亩，许掌村10户3亩，陈掌村10户3亩，李塬村16户3亩，汪天子村20户6亩，李上山村10户5亩，粉子山村18户5亩，丁寨柯村16户5亩，杨胡套子村15户4亩，连川村10户5亩，天子渠村6户4亩，燕麦掌村10户4亩。</t>
        </is>
      </c>
      <c r="F90" s="180" t="n">
        <v>0.5508</v>
      </c>
      <c r="G90" s="186" t="inlineStr">
        <is>
          <t>培育壮大草畜产业，增加农户收入，助推产业振兴。</t>
        </is>
      </c>
      <c r="H90" s="177" t="n">
        <v>12</v>
      </c>
      <c r="I90" s="177" t="n">
        <v>0.0151</v>
      </c>
      <c r="J90" s="177" t="n">
        <v>0.0605</v>
      </c>
      <c r="K90" s="180" t="inlineStr">
        <is>
          <t>畜牧局</t>
        </is>
      </c>
      <c r="L90" s="180" t="inlineStr">
        <is>
          <t>小南沟乡</t>
        </is>
      </c>
      <c r="M90" s="197" t="n"/>
    </row>
    <row r="91" ht="65" customFormat="1" customHeight="1" s="153">
      <c r="A91" s="177" t="n">
        <v>18</v>
      </c>
      <c r="B91" s="180" t="inlineStr">
        <is>
          <t>胡萝卜种植</t>
        </is>
      </c>
      <c r="C91" s="180" t="inlineStr">
        <is>
          <t>新建</t>
        </is>
      </c>
      <c r="D91" s="180" t="inlineStr">
        <is>
          <t>演武乡</t>
        </is>
      </c>
      <c r="E91" s="179" t="inlineStr">
        <is>
          <t>种植胡萝卜165亩，其中：曳郭咀村27户39亩，杨家洼村6户6亩，佛岔村24户12亩，黑泉河村90户60亩，刘坪村18户6亩，黄山村6户6亩，路家塬村6户6亩，吴家塬村18户6亩，走马硷村30户24亩。</t>
        </is>
      </c>
      <c r="F91" s="180" t="n">
        <v>1.782</v>
      </c>
      <c r="G91" s="186" t="inlineStr">
        <is>
          <t>培育壮大草畜产业，增加农户收入，助推产业振兴。</t>
        </is>
      </c>
      <c r="H91" s="177" t="n">
        <v>9</v>
      </c>
      <c r="I91" s="177" t="n">
        <v>0.0225</v>
      </c>
      <c r="J91" s="177" t="n">
        <v>0.09</v>
      </c>
      <c r="K91" s="180" t="inlineStr">
        <is>
          <t>畜牧局</t>
        </is>
      </c>
      <c r="L91" s="180" t="inlineStr">
        <is>
          <t>演武乡</t>
        </is>
      </c>
      <c r="M91" s="197" t="n"/>
    </row>
    <row r="92" ht="108" customFormat="1" customHeight="1" s="153">
      <c r="A92" s="189" t="inlineStr">
        <is>
          <t>七</t>
        </is>
      </c>
      <c r="B92" s="175" t="inlineStr">
        <is>
          <t>中环肉羊
新品种培育</t>
        </is>
      </c>
      <c r="C92" s="175" t="inlineStr">
        <is>
          <t>新建</t>
        </is>
      </c>
      <c r="D92" s="175" t="inlineStr">
        <is>
          <t>20个乡镇</t>
        </is>
      </c>
      <c r="E92" s="174" t="inlineStr">
        <is>
          <t>应用南丘羊，无角陶赛特羊选配湖羊基础母羊11000只；通过人工授精技术，对杂交F1代羊只初生，断奶，三月龄，六月龄等阶段进行生产性能测定和遗传评定；选留3月龄杂交F1代羊3200只，其中南湖F1代母羊1700只，南湖F1代公羊50只，陶湖F1代母羊1400只，陶湖F1代公羊50只。按照育种技术路线继续开展三元杂交工作，以2021年生产的南湖，陶湖杂交F1代羊为母本，以无角陶赛特，陶南湖杂交F1代公羊为父本，根据选种选配计划生产三元杂交F2代羊1000只，并进行生产性能测定。（总投资1500万元，已安排300万元，本次安排100万元）</t>
        </is>
      </c>
      <c r="F92" s="175" t="n">
        <v>100</v>
      </c>
      <c r="G92" s="185" t="inlineStr">
        <is>
          <t>培育肉羊新品种，提高养殖效益。</t>
        </is>
      </c>
      <c r="H92" s="189" t="n">
        <v>251</v>
      </c>
      <c r="I92" s="189" t="n">
        <v>0.2</v>
      </c>
      <c r="J92" s="189" t="n">
        <v>0.8</v>
      </c>
      <c r="K92" s="211" t="inlineStr">
        <is>
          <t>畜牧局</t>
        </is>
      </c>
      <c r="L92" s="211" t="inlineStr">
        <is>
          <t>各乡镇</t>
        </is>
      </c>
      <c r="M92" s="200" t="n"/>
    </row>
    <row r="93" ht="72" customFormat="1" customHeight="1" s="153">
      <c r="A93" s="189" t="inlineStr">
        <is>
          <t>八</t>
        </is>
      </c>
      <c r="B93" s="175" t="inlineStr">
        <is>
          <t>曲子镇强村带弱村示范户羊棚建设</t>
        </is>
      </c>
      <c r="C93" s="175" t="inlineStr">
        <is>
          <t>新建</t>
        </is>
      </c>
      <c r="D93" s="175" t="inlineStr">
        <is>
          <t>曲子镇</t>
        </is>
      </c>
      <c r="E93" s="174" t="inlineStr">
        <is>
          <t>扶持湖羊养殖户建设高架羊棚60座，其中：许家塬村3户3座，宋家塬村14户14座，小庄子村10户10座，楼房子村15户15座，高李湾村3户3座，马家河村3户3座，金村寺村3户3座，金盆掌村3户3座，油坊塬村3户3座，董家塬村3户3座，每座补助4万元。</t>
        </is>
      </c>
      <c r="F93" s="175" t="n">
        <v>240</v>
      </c>
      <c r="G93" s="185" t="inlineStr">
        <is>
          <t>培育壮大湖羊养殖产业，增加农户收入，助推产业振兴。</t>
        </is>
      </c>
      <c r="H93" s="189" t="n">
        <v>10</v>
      </c>
      <c r="I93" s="212" t="n">
        <v>0.006</v>
      </c>
      <c r="J93" s="212" t="n">
        <v>0.027</v>
      </c>
      <c r="K93" s="175" t="inlineStr">
        <is>
          <t>畜牧局</t>
        </is>
      </c>
      <c r="L93" s="175" t="inlineStr">
        <is>
          <t>曲子镇</t>
        </is>
      </c>
      <c r="M93" s="200" t="n"/>
    </row>
    <row r="94" ht="165" customFormat="1" customHeight="1" s="153">
      <c r="A94" s="189" t="inlineStr">
        <is>
          <t>九</t>
        </is>
      </c>
      <c r="B94" s="188" t="inlineStr">
        <is>
          <t>高素质农民
培训项目</t>
        </is>
      </c>
      <c r="C94" s="188" t="inlineStr">
        <is>
          <t>新建</t>
        </is>
      </c>
      <c r="D94" s="189" t="inlineStr">
        <is>
          <t>环县</t>
        </is>
      </c>
      <c r="E94" s="215" t="inlineStr">
        <is>
          <t>培育经营管理型农民200人，每人补助4000元，其中环城镇12人，车道镇11人，毛井镇11人，虎洞10人，小南沟乡10人，芦家湾乡8人，曲子镇12人，木钵镇12人，八珠乡10人，樊家川镇10人，天池乡10人，合道镇10人，演武乡10人，洪德镇10人，秦团庄乡8人，山城乡8人，耿湾乡12人，甜水镇10人，罗山乡8人，南湫乡8人；培育技能服务型农民150人，每人补助2000元，其中环城镇8人，车道镇8人，毛井镇8人，虎洞8人，小南沟乡8人，芦家湾乡8人，曲子镇8人，木钵镇8人，八珠乡8人，樊家川镇8人，天池乡7人，合道镇7人，演武乡7人，洪德镇7人，秦团庄乡7人，山城乡7人，耿湾乡7人，甜水镇7人，罗山乡7人，南湫乡7人；培育专业生产型农民200人，每人补助2000元，其中曲子镇50人，木钵镇30人，八珠乡10人，樊川镇10人，合道镇30人，演武乡10人，车道镇60人。</t>
        </is>
      </c>
      <c r="F94" s="189" t="n">
        <v>150</v>
      </c>
      <c r="G94" s="217" t="inlineStr">
        <is>
          <t>通过培训，提高受训人员业务素质及科技素质。</t>
        </is>
      </c>
      <c r="H94" s="189" t="n">
        <v>251</v>
      </c>
      <c r="I94" s="189" t="n">
        <v>0.055</v>
      </c>
      <c r="J94" s="189" t="n">
        <v>0.055</v>
      </c>
      <c r="K94" s="189" t="inlineStr">
        <is>
          <t>农业农村局</t>
        </is>
      </c>
      <c r="L94" s="189" t="inlineStr">
        <is>
          <t>各乡镇</t>
        </is>
      </c>
      <c r="M94" s="200" t="n"/>
    </row>
    <row r="95" ht="102" customFormat="1" customHeight="1" s="153">
      <c r="A95" s="189" t="inlineStr">
        <is>
          <t>十</t>
        </is>
      </c>
      <c r="B95" s="188" t="inlineStr">
        <is>
          <t>社会化服务
项目合计</t>
        </is>
      </c>
      <c r="C95" s="188" t="inlineStr">
        <is>
          <t>新建</t>
        </is>
      </c>
      <c r="D95" s="189" t="inlineStr">
        <is>
          <t>环县</t>
        </is>
      </c>
      <c r="E95" s="215" t="inlineStr">
        <is>
          <t>对种植的小麦，玉米等粮食作物生产环节进行补助，共计5.5555万亩。其中八珠乡1030.5亩，车道镇2262亩，樊家川镇1418亩，耿湾乡633.5亩，合道镇1487亩，洪德镇6895.5亩，虎洞镇2365亩，环城镇1330.5亩，芦家湾乡8556亩，罗山川乡5778亩，毛井镇5827.5亩，木钵镇825.5亩，南湫乡2443.5亩，秦团庄乡5026.5亩，曲子镇1296.5亩，山城乡2218.5亩，天池乡1013亩，甜水镇2457亩，小南沟乡1551.5亩，演武乡1140亩。</t>
        </is>
      </c>
      <c r="F95" s="189" t="n">
        <v>200</v>
      </c>
      <c r="G95" s="217" t="inlineStr">
        <is>
          <t>促进农业发展方式转变，实现农民增收，农业增效。</t>
        </is>
      </c>
      <c r="H95" s="189" t="n">
        <v>56</v>
      </c>
      <c r="I95" s="189" t="n">
        <v>0.3678</v>
      </c>
      <c r="J95" s="189" t="n">
        <v>1.4712</v>
      </c>
      <c r="K95" s="189" t="inlineStr">
        <is>
          <t>农业农村局</t>
        </is>
      </c>
      <c r="L95" s="189" t="inlineStr">
        <is>
          <t>各乡镇</t>
        </is>
      </c>
      <c r="M95" s="200" t="n"/>
    </row>
    <row r="96" ht="57" customFormat="1" customHeight="1" s="153">
      <c r="A96" s="189" t="inlineStr">
        <is>
          <t>十一</t>
        </is>
      </c>
      <c r="B96" s="188" t="inlineStr">
        <is>
          <t>农作物秸秆综合利用</t>
        </is>
      </c>
      <c r="C96" s="188" t="inlineStr">
        <is>
          <t>新建</t>
        </is>
      </c>
      <c r="D96" s="189" t="inlineStr">
        <is>
          <t>环县</t>
        </is>
      </c>
      <c r="E96" s="202" t="inlineStr">
        <is>
          <t>在县域内布设秸秆饲料化利用企业6个，秸秆收储运点3个，扶持秸秆燃料化利用企业1个，购置秸秆饲料化利用设施设备，建设秸秆钢架结构堆放棚，秸秆黄贮池。形成的固定资产归企业所在村集体。</t>
        </is>
      </c>
      <c r="F96" s="189" t="n">
        <v>900</v>
      </c>
      <c r="G96" s="217" t="inlineStr">
        <is>
          <t>提高农作物秸秆利用率，降低秸秆资源的焚烧和废弃，促进农业增效，农民增收。</t>
        </is>
      </c>
      <c r="H96" s="189" t="n">
        <v>251</v>
      </c>
      <c r="I96" s="189" t="n">
        <v>3.1899</v>
      </c>
      <c r="J96" s="189" t="n">
        <v>9.631</v>
      </c>
      <c r="K96" s="189" t="inlineStr">
        <is>
          <t>农业农村局</t>
        </is>
      </c>
      <c r="L96" s="189" t="inlineStr">
        <is>
          <t>有关乡镇</t>
        </is>
      </c>
      <c r="M96" s="200" t="n"/>
    </row>
    <row r="97" ht="53" customFormat="1" customHeight="1" s="153">
      <c r="A97" s="189" t="inlineStr">
        <is>
          <t>十二</t>
        </is>
      </c>
      <c r="B97" s="189" t="inlineStr">
        <is>
          <t>基层农技推广体系建设项目</t>
        </is>
      </c>
      <c r="C97" s="189" t="inlineStr">
        <is>
          <t>新建</t>
        </is>
      </c>
      <c r="D97" s="189" t="inlineStr">
        <is>
          <t>曲子等乡镇</t>
        </is>
      </c>
      <c r="E97" s="215" t="inlineStr">
        <is>
          <t>在曲子镇，洪德镇，芦家湾乡等乡镇建立冬小麦高效种植千亩示范点3处，在环城镇建立冬小麦百亩试验点1处，示范面积0.4万亩。</t>
        </is>
      </c>
      <c r="F97" s="189" t="n">
        <v>120</v>
      </c>
      <c r="G97" s="217" t="inlineStr">
        <is>
          <t>通过引进推广冬小麦新品，应用全程机械化生产，提高小麦种植收益，进一步增加农民收入。</t>
        </is>
      </c>
      <c r="H97" s="189" t="n">
        <v>4</v>
      </c>
      <c r="I97" s="189" t="n">
        <v>0.0519</v>
      </c>
      <c r="J97" s="189" t="n">
        <v>0.2094</v>
      </c>
      <c r="K97" s="189" t="inlineStr">
        <is>
          <t>农业农村局</t>
        </is>
      </c>
      <c r="L97" s="189" t="inlineStr">
        <is>
          <t>农业技术推广中心</t>
        </is>
      </c>
      <c r="M97" s="200" t="n"/>
    </row>
    <row r="98" ht="45" customFormat="1" customHeight="1" s="153">
      <c r="A98" s="189" t="inlineStr">
        <is>
          <t>十三</t>
        </is>
      </c>
      <c r="B98" s="203" t="inlineStr">
        <is>
          <t>一般农户全膜双垄沟播旱作农业项目合计</t>
        </is>
      </c>
      <c r="C98" s="188" t="inlineStr">
        <is>
          <t>新建</t>
        </is>
      </c>
      <c r="D98" s="203" t="inlineStr">
        <is>
          <t>20个乡镇</t>
        </is>
      </c>
      <c r="E98" s="204" t="inlineStr">
        <is>
          <t>实施全膜双垄沟播旱作农业项目及绿色高质高效创建项目21.27万亩，采购地膜1276吨。</t>
        </is>
      </c>
      <c r="F98" s="203" t="n">
        <v>1658.8</v>
      </c>
      <c r="G98" s="217" t="inlineStr">
        <is>
          <t>提高粮食产量，促进农民增收，亩均纯收入450元以上。</t>
        </is>
      </c>
      <c r="H98" s="189">
        <f>SUM(H99:H118)</f>
        <v/>
      </c>
      <c r="I98" s="189">
        <f>SUM(I99:I118)</f>
        <v/>
      </c>
      <c r="J98" s="189">
        <f>SUM(J99:J118)</f>
        <v/>
      </c>
      <c r="K98" s="189" t="inlineStr">
        <is>
          <t>农业农村局</t>
        </is>
      </c>
      <c r="L98" s="189" t="inlineStr">
        <is>
          <t>各乡镇</t>
        </is>
      </c>
      <c r="M98" s="200" t="n"/>
    </row>
    <row r="99" ht="65" customFormat="1" customHeight="1" s="153">
      <c r="A99" s="177" t="n">
        <v>1</v>
      </c>
      <c r="B99" s="191" t="inlineStr">
        <is>
          <t>一般农户全膜双垄沟播旱作农业项目</t>
        </is>
      </c>
      <c r="C99" s="191" t="inlineStr">
        <is>
          <t>新建</t>
        </is>
      </c>
      <c r="D99" s="205" t="inlineStr">
        <is>
          <t>车道镇</t>
        </is>
      </c>
      <c r="E99" s="206" t="inlineStr">
        <is>
          <t>采购地膜119吨，其中:元峁村4.5吨，苦水掌村7.25吨，双庙村12吨，王西掌村6.25吨，樱桃掌村5.5吨，吊渠村9.5吨，三角城村6吨，杨掌9.5吨，魏洼村12吨，万安村10吨，陈掌村6.5吨，红台村7.5吨，安掌村6.5吨，代掌村6吨，刘渠村5.5吨，刘园子村4.5吨。</t>
        </is>
      </c>
      <c r="F99" s="205" t="n">
        <v>154.7</v>
      </c>
      <c r="G99" s="218" t="inlineStr">
        <is>
          <t>提高粮食产量，促进农民增收，亩均纯收入450元。</t>
        </is>
      </c>
      <c r="H99" s="177" t="n">
        <v>16</v>
      </c>
      <c r="I99" s="177" t="n">
        <v>0.2577</v>
      </c>
      <c r="J99" s="177" t="n">
        <v>1.03135</v>
      </c>
      <c r="K99" s="177" t="inlineStr">
        <is>
          <t>农业农村局</t>
        </is>
      </c>
      <c r="L99" s="177" t="inlineStr">
        <is>
          <t>车道镇</t>
        </is>
      </c>
      <c r="M99" s="197" t="n"/>
    </row>
    <row r="100" ht="65" customFormat="1" customHeight="1" s="153">
      <c r="A100" s="177" t="n">
        <v>2</v>
      </c>
      <c r="B100" s="191" t="inlineStr">
        <is>
          <t>一般农户全膜双垄沟播旱作农业项目</t>
        </is>
      </c>
      <c r="C100" s="191" t="inlineStr">
        <is>
          <t>新建</t>
        </is>
      </c>
      <c r="D100" s="205" t="inlineStr">
        <is>
          <t>洪德镇</t>
        </is>
      </c>
      <c r="E100" s="206" t="inlineStr">
        <is>
          <t>采购地膜97吨，其中：大户塬村5吨，丁阳渠子村5吨，耿塬畔村5吨，河连湾村6吨，洪德街村6吨，寇河村4.5吨，李达掌村4.5吨，李塬村5.5吨，梁岔村4.5吨，马塬村5吨，苗河村5吨，私盐路村4.5吨，苏长沟村4.5吨，肖关村6吨，新集子村4.5吨，许旗村5吨，张崾岘村5吨，张塬村5.5吨，赵洼村6吨。</t>
        </is>
      </c>
      <c r="F100" s="205" t="n">
        <v>126.1</v>
      </c>
      <c r="G100" s="218" t="inlineStr">
        <is>
          <t>提高粮食产量，促进农民增收，亩均纯收入450元。</t>
        </is>
      </c>
      <c r="H100" s="177" t="n">
        <v>19</v>
      </c>
      <c r="I100" s="177" t="n">
        <v>0.12</v>
      </c>
      <c r="J100" s="177" t="n">
        <v>0.5</v>
      </c>
      <c r="K100" s="177" t="inlineStr">
        <is>
          <t>农业农村局</t>
        </is>
      </c>
      <c r="L100" s="177" t="inlineStr">
        <is>
          <t>洪德镇</t>
        </is>
      </c>
      <c r="M100" s="197" t="n"/>
    </row>
    <row r="101" ht="65" customFormat="1" customHeight="1" s="153">
      <c r="A101" s="177" t="n">
        <v>3</v>
      </c>
      <c r="B101" s="191" t="inlineStr">
        <is>
          <t>一般农户全膜双垄沟播旱作农业项目</t>
        </is>
      </c>
      <c r="C101" s="191" t="inlineStr">
        <is>
          <t>新建</t>
        </is>
      </c>
      <c r="D101" s="205" t="inlineStr">
        <is>
          <t>毛井镇</t>
        </is>
      </c>
      <c r="E101" s="206" t="inlineStr">
        <is>
          <t>采购地膜64吨，其中：二条俭村13.38吨，砖城子村10.88吨，山西掌村3.81吨，杨东掌村5.855吨，红糜湾村0.71吨，施家滩村3.33吨，乔崾岘村2.75吨，黄寨柯村4.08吨，高家洼村1吨，丁连掌村2.85吨，大户掌村4.025吨，红土咀村7.415吨，马趟村3.915吨。</t>
        </is>
      </c>
      <c r="F101" s="205" t="n">
        <v>83.2</v>
      </c>
      <c r="G101" s="218" t="inlineStr">
        <is>
          <t>提高粮食产量，促进农民增收，亩均纯收入450元。</t>
        </is>
      </c>
      <c r="H101" s="177" t="n">
        <v>13</v>
      </c>
      <c r="I101" s="177" t="n">
        <v>0.1717</v>
      </c>
      <c r="J101" s="177" t="n">
        <v>0.2868</v>
      </c>
      <c r="K101" s="177" t="inlineStr">
        <is>
          <t>农业农村局</t>
        </is>
      </c>
      <c r="L101" s="177" t="inlineStr">
        <is>
          <t>毛井镇</t>
        </is>
      </c>
      <c r="M101" s="197" t="n"/>
    </row>
    <row r="102" ht="84" customFormat="1" customHeight="1" s="153">
      <c r="A102" s="177" t="n">
        <v>4</v>
      </c>
      <c r="B102" s="191" t="inlineStr">
        <is>
          <t>一般农户全膜双垄沟播旱作农业项目</t>
        </is>
      </c>
      <c r="C102" s="191" t="inlineStr">
        <is>
          <t>新建</t>
        </is>
      </c>
      <c r="D102" s="205" t="inlineStr">
        <is>
          <t>木钵镇</t>
        </is>
      </c>
      <c r="E102" s="206" t="inlineStr">
        <is>
          <t>采购地膜59吨，其中：殷家桥村3.05吨，木钵街村4.9吨，周湾村2.49吨，韩洼子村4.49吨，曹旗村4.55吨，关营村2.49吨，高寨村3.74吨，高楼塬村3.235吨，刘家塬村4.485吨，白家掌村3.5吨，邓寨子村3.5吨，郭西掌村4.39吨，二合塬村2.5吨，坪子塬村2.8吨，井儿岔村2.89吨，罗家沟村3.99吨，水坝滩村2吨。</t>
        </is>
      </c>
      <c r="F102" s="205" t="n">
        <v>76.7</v>
      </c>
      <c r="G102" s="218" t="inlineStr">
        <is>
          <t>提高粮食产量，促进农民增收，亩均纯收入450元。</t>
        </is>
      </c>
      <c r="H102" s="177" t="n">
        <v>17</v>
      </c>
      <c r="I102" s="177" t="n">
        <v>0.237</v>
      </c>
      <c r="J102" s="177" t="n">
        <v>0.9826</v>
      </c>
      <c r="K102" s="177" t="inlineStr">
        <is>
          <t>农业农村局</t>
        </is>
      </c>
      <c r="L102" s="177" t="inlineStr">
        <is>
          <t>木钵镇</t>
        </is>
      </c>
      <c r="M102" s="197" t="n"/>
    </row>
    <row r="103" ht="93" customFormat="1" customHeight="1" s="153">
      <c r="A103" s="177" t="n">
        <v>5</v>
      </c>
      <c r="B103" s="191" t="inlineStr">
        <is>
          <t>一般农户全膜双垄沟播旱作农业项目</t>
        </is>
      </c>
      <c r="C103" s="191" t="inlineStr">
        <is>
          <t>新建</t>
        </is>
      </c>
      <c r="D103" s="205" t="inlineStr">
        <is>
          <t>环城镇</t>
        </is>
      </c>
      <c r="E103" s="206" t="inlineStr">
        <is>
          <t>采购地膜104.8吨，其中：肖川村5.6吨，周塬村3吨，张淌村2.6吨，马坊塬村9.79吨，十八里村3吨，龚淌村6.41吨，杨庙掌村5吨，十五里沟村5.035吨，西川村9吨，张滩滩村5.045吨，白草塬村3.5吨，陈汤塬村3.5吨，高龚塬村7吨，北郭塬村5吨，冉旗寨村2.5吨，城东塬村3.26吨，漫塬村2.5吨，五里屯村3吨，赵小掌村3吨，宁老庄村6吨，耿家沟村4吨，唐塬村4吨，鸳鸯沟村3.06吨。</t>
        </is>
      </c>
      <c r="F103" s="205" t="n">
        <v>136.24</v>
      </c>
      <c r="G103" s="218" t="inlineStr">
        <is>
          <t>提高粮食产量，促进农民增收，亩均纯收入450元。</t>
        </is>
      </c>
      <c r="H103" s="177" t="n">
        <v>24</v>
      </c>
      <c r="I103" s="177" t="n">
        <v>0.2297</v>
      </c>
      <c r="J103" s="177" t="n">
        <v>0.04095</v>
      </c>
      <c r="K103" s="177" t="inlineStr">
        <is>
          <t>农业农村局</t>
        </is>
      </c>
      <c r="L103" s="177" t="inlineStr">
        <is>
          <t>环城镇</t>
        </is>
      </c>
      <c r="M103" s="197" t="n"/>
    </row>
    <row r="104" ht="65" customFormat="1" customHeight="1" s="153">
      <c r="A104" s="177" t="n">
        <v>6</v>
      </c>
      <c r="B104" s="191" t="inlineStr">
        <is>
          <t>一般农户全膜双垄沟播旱作农业项目</t>
        </is>
      </c>
      <c r="C104" s="191" t="inlineStr">
        <is>
          <t>新建</t>
        </is>
      </c>
      <c r="D104" s="207" t="inlineStr">
        <is>
          <t>八珠乡</t>
        </is>
      </c>
      <c r="E104" s="208" t="inlineStr">
        <is>
          <t>采购地膜34吨，其中：八珠塬村4吨，曹塬村3吨，瓦崾岘村2吨，杏树沟村3吨，塔尔咀村5.2吨，马连掌村2吨，冯家湾村3.3吨，苟塬村5.2吨，湫坝沟村2.8吨，白塬村3.5吨。</t>
        </is>
      </c>
      <c r="F104" s="205" t="n">
        <v>44.2</v>
      </c>
      <c r="G104" s="218" t="inlineStr">
        <is>
          <t>提高粮食产量，促进农民增收，亩均纯收入450元。</t>
        </is>
      </c>
      <c r="H104" s="177" t="n">
        <v>10</v>
      </c>
      <c r="I104" s="177" t="n">
        <v>0.183</v>
      </c>
      <c r="J104" s="177" t="n">
        <v>0.573</v>
      </c>
      <c r="K104" s="177" t="inlineStr">
        <is>
          <t>农业农村局</t>
        </is>
      </c>
      <c r="L104" s="177" t="inlineStr">
        <is>
          <t>八珠乡</t>
        </is>
      </c>
      <c r="M104" s="197" t="n"/>
    </row>
    <row r="105" ht="65" customFormat="1" customHeight="1" s="153">
      <c r="A105" s="177" t="n">
        <v>7</v>
      </c>
      <c r="B105" s="191" t="inlineStr">
        <is>
          <t>一般农户全膜双垄沟播旱作农业项目</t>
        </is>
      </c>
      <c r="C105" s="191" t="inlineStr">
        <is>
          <t>新建</t>
        </is>
      </c>
      <c r="D105" s="205" t="inlineStr">
        <is>
          <t>耿湾乡</t>
        </is>
      </c>
      <c r="E105" s="206" t="inlineStr">
        <is>
          <t>采购地膜74吨，其中张台村7.7吨，黑城岔村3.7吨，郝东掌村4.85吨，潘家掌村5.25吨，万家湾村11.4吨，许家掌村2吨，郜庄村3吨，桃树掌村1.95吨，韩老庄村3.65吨，天桥村4.5吨，早流渠村5.5吨，耿河村8吨，四合塬村12.5吨。</t>
        </is>
      </c>
      <c r="F105" s="205" t="n">
        <v>96.2</v>
      </c>
      <c r="G105" s="218" t="inlineStr">
        <is>
          <t>提高粮食产量，促进农民增收，亩均纯收入450元。</t>
        </is>
      </c>
      <c r="H105" s="177" t="n">
        <v>13</v>
      </c>
      <c r="I105" s="177" t="n">
        <v>0.1791</v>
      </c>
      <c r="J105" s="177" t="n">
        <v>0.7208</v>
      </c>
      <c r="K105" s="177" t="inlineStr">
        <is>
          <t>农业农村局</t>
        </is>
      </c>
      <c r="L105" s="177" t="inlineStr">
        <is>
          <t>耿湾乡</t>
        </is>
      </c>
      <c r="M105" s="197" t="n"/>
    </row>
    <row r="106" ht="65" customFormat="1" customHeight="1" s="153">
      <c r="A106" s="177" t="n">
        <v>8</v>
      </c>
      <c r="B106" s="191" t="inlineStr">
        <is>
          <t>一般农户全膜双垄沟播旱作农业项目</t>
        </is>
      </c>
      <c r="C106" s="191" t="inlineStr">
        <is>
          <t>新建</t>
        </is>
      </c>
      <c r="D106" s="205" t="inlineStr">
        <is>
          <t>樊家川镇</t>
        </is>
      </c>
      <c r="E106" s="206" t="inlineStr">
        <is>
          <t>采购地膜43.1吨，其中：慕家河村4.75吨，樊家川村5.75吨，马驿沟村5.5吨，郝集村8.5吨，长城村4.5吨，闫塬4.75吨，李崾岘村4.25吨，马骏滩村5.1吨。</t>
        </is>
      </c>
      <c r="F106" s="205" t="n">
        <v>56.03</v>
      </c>
      <c r="G106" s="218" t="inlineStr">
        <is>
          <t>提高粮食产量，促进农民增收，亩均纯收入450元。</t>
        </is>
      </c>
      <c r="H106" s="177" t="n">
        <v>8</v>
      </c>
      <c r="I106" s="177" t="n">
        <v>0.0985</v>
      </c>
      <c r="J106" s="177" t="n">
        <v>0.39775</v>
      </c>
      <c r="K106" s="177" t="inlineStr">
        <is>
          <t>农业农村局</t>
        </is>
      </c>
      <c r="L106" s="177" t="inlineStr">
        <is>
          <t>樊家川镇</t>
        </is>
      </c>
      <c r="M106" s="197" t="n"/>
    </row>
    <row r="107" ht="65" customFormat="1" customHeight="1" s="153">
      <c r="A107" s="177" t="n">
        <v>9</v>
      </c>
      <c r="B107" s="191" t="inlineStr">
        <is>
          <t>一般农户全膜双垄沟播旱作农业项目</t>
        </is>
      </c>
      <c r="C107" s="191" t="inlineStr">
        <is>
          <t>新建</t>
        </is>
      </c>
      <c r="D107" s="205" t="inlineStr">
        <is>
          <t>秦团庄乡</t>
        </is>
      </c>
      <c r="E107" s="206" t="inlineStr">
        <is>
          <t>采购地膜55吨，其中：贾塬村6.25吨，秦团庄村7.25吨，新集子村7.25吨，白塬畔村7.25吨，新峁村6.75吨，大天子村6.75吨，王团庄村6.75吨，南掌堡子村6.75吨。</t>
        </is>
      </c>
      <c r="F107" s="205" t="n">
        <v>71.5</v>
      </c>
      <c r="G107" s="218" t="inlineStr">
        <is>
          <t>提高粮食产量，促进农民增收，亩均纯收入450元。</t>
        </is>
      </c>
      <c r="H107" s="177" t="n">
        <v>8</v>
      </c>
      <c r="I107" s="177" t="n">
        <v>0.0561</v>
      </c>
      <c r="J107" s="177" t="n">
        <v>0.2873</v>
      </c>
      <c r="K107" s="177" t="inlineStr">
        <is>
          <t>农业农村局</t>
        </is>
      </c>
      <c r="L107" s="177" t="inlineStr">
        <is>
          <t>秦团庄乡</t>
        </is>
      </c>
      <c r="M107" s="197" t="n"/>
    </row>
    <row r="108" ht="70" customFormat="1" customHeight="1" s="153">
      <c r="A108" s="177" t="n">
        <v>10</v>
      </c>
      <c r="B108" s="191" t="inlineStr">
        <is>
          <t>一般农户全膜双垄沟播旱作农业项目</t>
        </is>
      </c>
      <c r="C108" s="191" t="inlineStr">
        <is>
          <t>新建</t>
        </is>
      </c>
      <c r="D108" s="205" t="inlineStr">
        <is>
          <t>曲子镇</t>
        </is>
      </c>
      <c r="E108" s="206" t="inlineStr">
        <is>
          <t>采购地膜65吨，其中：五里桥村3吨，双城村3.4吨，刘旗村4.85吨，孟家寨村8吨，高李湾村4.55吨，楼房子4吨，西沟村4.1吨，宋家塬村3.45吨，许家塬村3.1吨，金村寺村3.05吨，油坊塬村5.85吨，金盆掌村3.5吨，小庄子村2.95吨，马家河村6.2吨，董家塬村5吨。</t>
        </is>
      </c>
      <c r="F108" s="205" t="n">
        <v>84.5</v>
      </c>
      <c r="G108" s="218" t="inlineStr">
        <is>
          <t>提高粮食产量，促进农民增收，亩均纯收入450元。</t>
        </is>
      </c>
      <c r="H108" s="177" t="n">
        <v>15</v>
      </c>
      <c r="I108" s="177" t="n">
        <v>0.1449</v>
      </c>
      <c r="J108" s="177" t="n">
        <v>0.6087</v>
      </c>
      <c r="K108" s="177" t="inlineStr">
        <is>
          <t>农业农村局</t>
        </is>
      </c>
      <c r="L108" s="177" t="inlineStr">
        <is>
          <t>曲子镇</t>
        </is>
      </c>
      <c r="M108" s="197" t="n"/>
    </row>
    <row r="109" ht="65" customFormat="1" customHeight="1" s="153">
      <c r="A109" s="177" t="n">
        <v>11</v>
      </c>
      <c r="B109" s="191" t="inlineStr">
        <is>
          <t>一般农户全膜双垄沟播旱作农业项目</t>
        </is>
      </c>
      <c r="C109" s="191" t="inlineStr">
        <is>
          <t>新建</t>
        </is>
      </c>
      <c r="D109" s="205" t="inlineStr">
        <is>
          <t>演武乡</t>
        </is>
      </c>
      <c r="E109" s="206" t="inlineStr">
        <is>
          <t>采购地膜30吨，其中：黑泉河村8.66吨，吴家塬村1.7吨，刘坪村3.755吨，路家塬村2.5吨，曵郭咀村1.605吨，黄山村1.76吨，走马硷村3.77吨，佛岔村3.5吨，杨家洼村2.75吨</t>
        </is>
      </c>
      <c r="F109" s="205" t="n">
        <v>39</v>
      </c>
      <c r="G109" s="218" t="inlineStr">
        <is>
          <t>提高粮食产量，促进农民增收，亩均纯收入450元。</t>
        </is>
      </c>
      <c r="H109" s="177" t="n">
        <v>9</v>
      </c>
      <c r="I109" s="177" t="n">
        <v>0.0461</v>
      </c>
      <c r="J109" s="177" t="n">
        <v>0.21155</v>
      </c>
      <c r="K109" s="177" t="inlineStr">
        <is>
          <t>农业农村局</t>
        </is>
      </c>
      <c r="L109" s="177" t="inlineStr">
        <is>
          <t>演武乡</t>
        </is>
      </c>
      <c r="M109" s="197" t="n"/>
    </row>
    <row r="110" ht="65" customFormat="1" customHeight="1" s="153">
      <c r="A110" s="177" t="n">
        <v>12</v>
      </c>
      <c r="B110" s="191" t="inlineStr">
        <is>
          <t>一般农户全膜双垄沟播旱作农业项目</t>
        </is>
      </c>
      <c r="C110" s="191" t="inlineStr">
        <is>
          <t>新建</t>
        </is>
      </c>
      <c r="D110" s="207" t="inlineStr">
        <is>
          <t>罗山乡</t>
        </is>
      </c>
      <c r="E110" s="208" t="inlineStr">
        <is>
          <t>采购地膜49.4吨，其中：西阳洼村4.3吨，苇芝城村6.25吨，龙柏山村7.8吨，兰家掌村5.8吨，大树塬村8吨，陈渠子村5.5吨，山水湾村5.45吨，光明村6.3吨。</t>
        </is>
      </c>
      <c r="F110" s="205" t="n">
        <v>64.22</v>
      </c>
      <c r="G110" s="218" t="inlineStr">
        <is>
          <t>提高粮食产量，促进农民增收，亩均纯收入450元。</t>
        </is>
      </c>
      <c r="H110" s="177" t="n">
        <v>8</v>
      </c>
      <c r="I110" s="177" t="n">
        <v>0.375</v>
      </c>
      <c r="J110" s="177" t="n">
        <v>0.14705</v>
      </c>
      <c r="K110" s="177" t="inlineStr">
        <is>
          <t>农业农村局</t>
        </is>
      </c>
      <c r="L110" s="177" t="inlineStr">
        <is>
          <t>罗山乡</t>
        </is>
      </c>
      <c r="M110" s="197" t="n"/>
    </row>
    <row r="111" ht="65" customFormat="1" customHeight="1" s="153">
      <c r="A111" s="177" t="n">
        <v>13</v>
      </c>
      <c r="B111" s="191" t="inlineStr">
        <is>
          <t>一般农户全膜双垄沟播旱作农业项目</t>
        </is>
      </c>
      <c r="C111" s="191" t="inlineStr">
        <is>
          <t>新建</t>
        </is>
      </c>
      <c r="D111" s="207" t="inlineStr">
        <is>
          <t>南湫乡</t>
        </is>
      </c>
      <c r="E111" s="208" t="inlineStr">
        <is>
          <t>采购地膜33吨，其中：代家洼村4.565吨，党家洼村6.21吨，双井子村3.47吨，岳后渠村5.25吨，杨兴堡村4.085吨，洪涝池村5.07吨，花儿山村4.35吨。</t>
        </is>
      </c>
      <c r="F111" s="205" t="n">
        <v>42.9</v>
      </c>
      <c r="G111" s="218" t="inlineStr">
        <is>
          <t>提高粮食产量，促进农民增收，亩均纯收入450元。</t>
        </is>
      </c>
      <c r="H111" s="177" t="n">
        <v>7</v>
      </c>
      <c r="I111" s="177" t="n">
        <v>0.0779</v>
      </c>
      <c r="J111" s="177" t="n">
        <v>0.30355</v>
      </c>
      <c r="K111" s="177" t="inlineStr">
        <is>
          <t>农业农村局</t>
        </is>
      </c>
      <c r="L111" s="177" t="inlineStr">
        <is>
          <t>南湫乡</t>
        </is>
      </c>
      <c r="M111" s="197" t="n"/>
    </row>
    <row r="112" ht="65" customFormat="1" customHeight="1" s="153">
      <c r="A112" s="177" t="n">
        <v>14</v>
      </c>
      <c r="B112" s="191" t="inlineStr">
        <is>
          <t>一般农户全膜双垄沟播旱作农业项目</t>
        </is>
      </c>
      <c r="C112" s="191" t="inlineStr">
        <is>
          <t>新建</t>
        </is>
      </c>
      <c r="D112" s="205" t="inlineStr">
        <is>
          <t>山城乡</t>
        </is>
      </c>
      <c r="E112" s="206" t="inlineStr">
        <is>
          <t>采购地膜50吨，其中山城堡村6.05吨，八里铺村6.6吨，薛塬村7.72吨，王山口子村5.75吨，寨柯村4.75吨，赵庄村4.585吨，谢庄村5.5吨，郝掌村4吨，冯家沟村5.045吨。</t>
        </is>
      </c>
      <c r="F112" s="205" t="n">
        <v>65</v>
      </c>
      <c r="G112" s="218" t="inlineStr">
        <is>
          <t>提高粮食产量，促进农民增收，亩均纯收入450元。</t>
        </is>
      </c>
      <c r="H112" s="177" t="n">
        <v>9</v>
      </c>
      <c r="I112" s="177" t="n">
        <v>0.1062</v>
      </c>
      <c r="J112" s="177" t="n">
        <v>0.4025</v>
      </c>
      <c r="K112" s="177" t="inlineStr">
        <is>
          <t>农业农村局</t>
        </is>
      </c>
      <c r="L112" s="177" t="inlineStr">
        <is>
          <t>山城乡</t>
        </is>
      </c>
      <c r="M112" s="197" t="n"/>
    </row>
    <row r="113" ht="65" customFormat="1" customHeight="1" s="153">
      <c r="A113" s="177" t="n">
        <v>15</v>
      </c>
      <c r="B113" s="191" t="inlineStr">
        <is>
          <t>一般农户全膜双垄沟播旱作农业项目</t>
        </is>
      </c>
      <c r="C113" s="191" t="inlineStr">
        <is>
          <t>新建</t>
        </is>
      </c>
      <c r="D113" s="205" t="inlineStr">
        <is>
          <t>虎洞镇</t>
        </is>
      </c>
      <c r="E113" s="206" t="inlineStr">
        <is>
          <t>采购地膜75.2吨，其中：半个城村4.31吨，张大掌村3.25吨，砂井子村9.78吨，贾驿村4.35吨，张家湾村14.02吨，常兆台村5.87吨，高庙湾村7.56吨，魏家河村7.67吨，刘解掌村6.47吨，金庄塬村11.92吨。</t>
        </is>
      </c>
      <c r="F113" s="205" t="n">
        <v>97.76000000000001</v>
      </c>
      <c r="G113" s="218" t="inlineStr">
        <is>
          <t>提高粮食产量，促进农民增收，亩均纯收入450元。</t>
        </is>
      </c>
      <c r="H113" s="177" t="n">
        <v>10</v>
      </c>
      <c r="I113" s="177" t="n">
        <v>0.1727</v>
      </c>
      <c r="J113" s="177" t="n">
        <v>0.66555</v>
      </c>
      <c r="K113" s="177" t="inlineStr">
        <is>
          <t>农业农村局</t>
        </is>
      </c>
      <c r="L113" s="177" t="inlineStr">
        <is>
          <t>虎洞镇</t>
        </is>
      </c>
      <c r="M113" s="197" t="n"/>
    </row>
    <row r="114" ht="65" customFormat="1" customHeight="1" s="153">
      <c r="A114" s="177" t="n">
        <v>16</v>
      </c>
      <c r="B114" s="191" t="inlineStr">
        <is>
          <t>一般农户全膜双垄沟播旱作农业项目</t>
        </is>
      </c>
      <c r="C114" s="191" t="inlineStr">
        <is>
          <t>新建</t>
        </is>
      </c>
      <c r="D114" s="209" t="inlineStr">
        <is>
          <t>合道镇</t>
        </is>
      </c>
      <c r="E114" s="210" t="inlineStr">
        <is>
          <t>采购地膜102.5吨，其中：陈旗塬村7吨，尚西坪村8吨，陶洼子8村吨，梁坪村5吨，唐台子村5吨，红崖洼村6吨，朱家塬村6吨，赵塬村7吨，辛坪村5.5吨，杨坪沟村5吨，大路洼村5吨，常崾岘村5吨，寨子坪村6吨，沈岭村6吨，赵台村6吨，瓦天沟村6吨，何坪村6吨。</t>
        </is>
      </c>
      <c r="F114" s="207" t="n">
        <v>133.25</v>
      </c>
      <c r="G114" s="218" t="inlineStr">
        <is>
          <t>提高粮食产量，促进农民增收，亩均纯收入450元。</t>
        </is>
      </c>
      <c r="H114" s="177" t="n">
        <v>17</v>
      </c>
      <c r="I114" s="177" t="n">
        <v>0.1935</v>
      </c>
      <c r="J114" s="177" t="n">
        <v>0.8292</v>
      </c>
      <c r="K114" s="177" t="inlineStr">
        <is>
          <t>农业农村局</t>
        </is>
      </c>
      <c r="L114" s="177" t="inlineStr">
        <is>
          <t>合道镇</t>
        </is>
      </c>
      <c r="M114" s="197" t="n"/>
    </row>
    <row r="115" ht="65" customFormat="1" customHeight="1" s="153">
      <c r="A115" s="177" t="n">
        <v>17</v>
      </c>
      <c r="B115" s="191" t="inlineStr">
        <is>
          <t>一般农户全膜双垄沟播旱作农业项目</t>
        </is>
      </c>
      <c r="C115" s="191" t="inlineStr">
        <is>
          <t>新建</t>
        </is>
      </c>
      <c r="D115" s="177" t="inlineStr">
        <is>
          <t>天池乡</t>
        </is>
      </c>
      <c r="E115" s="187" t="inlineStr">
        <is>
          <t>采购地膜57吨，其中：天池村3吨，张邓塬村3.5吨，梁家河村3吨，殷屈河村4.5吨，苏北岔村5.25吨，潘老庄村4.5吨，大庄台村3.25吨，四合掌村4吨，老庄湾村3.5吨，井渠淌村4吨，鲜岔村3吨，碾盘岭村3吨，大方山村2.5吨，喜家坪村2.5吨，曹李川村3.75吨，吴城子村3.75吨。</t>
        </is>
      </c>
      <c r="F115" s="205" t="n">
        <v>74.09999999999999</v>
      </c>
      <c r="G115" s="218" t="inlineStr">
        <is>
          <t>提高粮食产量，促进农民增收，亩均纯收入450元。</t>
        </is>
      </c>
      <c r="H115" s="177" t="n">
        <v>16</v>
      </c>
      <c r="I115" s="177" t="n">
        <v>0.1948</v>
      </c>
      <c r="J115" s="177" t="n">
        <v>0.7719</v>
      </c>
      <c r="K115" s="177" t="inlineStr">
        <is>
          <t>农业农村局</t>
        </is>
      </c>
      <c r="L115" s="177" t="inlineStr">
        <is>
          <t>天池乡</t>
        </is>
      </c>
      <c r="M115" s="197" t="n"/>
    </row>
    <row r="116" ht="65" customFormat="1" customHeight="1" s="153">
      <c r="A116" s="177" t="n">
        <v>18</v>
      </c>
      <c r="B116" s="191" t="inlineStr">
        <is>
          <t>一般农户全膜双垄沟播旱作农业项目</t>
        </is>
      </c>
      <c r="C116" s="191" t="inlineStr">
        <is>
          <t>新建</t>
        </is>
      </c>
      <c r="D116" s="177" t="inlineStr">
        <is>
          <t>小南沟乡</t>
        </is>
      </c>
      <c r="E116" s="187" t="inlineStr">
        <is>
          <t>采购地膜66吨，其中：陈掌村5.54吨，丁寨柯村9.31吨，粉子山村3.54吨，李上山村3.19吨，汪天子村4.89吨，天子渠村4.465吨，李塬村5.94吨，连川村7.34吨，许掌村5.64吨，燕麦掌村5.69吨，小南沟村7.265吨，杨胡套子村3.19吨。</t>
        </is>
      </c>
      <c r="F116" s="205" t="n">
        <v>85.8</v>
      </c>
      <c r="G116" s="218" t="inlineStr">
        <is>
          <t>提高粮食产量，促进农民增收，亩均纯收入450元。</t>
        </is>
      </c>
      <c r="H116" s="177" t="n">
        <v>12</v>
      </c>
      <c r="I116" s="177" t="n">
        <v>0.1626</v>
      </c>
      <c r="J116" s="177" t="n">
        <v>0.65825</v>
      </c>
      <c r="K116" s="177" t="inlineStr">
        <is>
          <t>农业农村局</t>
        </is>
      </c>
      <c r="L116" s="177" t="inlineStr">
        <is>
          <t>小南沟乡</t>
        </is>
      </c>
      <c r="M116" s="197" t="n"/>
    </row>
    <row r="117" ht="65" customFormat="1" customHeight="1" s="153">
      <c r="A117" s="177" t="n">
        <v>19</v>
      </c>
      <c r="B117" s="191" t="inlineStr">
        <is>
          <t>一般农户全膜双垄沟播旱作农业项目</t>
        </is>
      </c>
      <c r="C117" s="191" t="inlineStr">
        <is>
          <t>新建</t>
        </is>
      </c>
      <c r="D117" s="177" t="inlineStr">
        <is>
          <t>甜水镇</t>
        </is>
      </c>
      <c r="E117" s="187" t="inlineStr">
        <is>
          <t>采购地膜39吨，其中：甜水街村4.35吨，张铁村4吨，鲁掌村4.25吨，何塬村4.1吨，邱滩村4吨，赵掌村3.8吨，高崾岘村4吨，狼儿滩村3.5吨，大良洼村4.5吨，七里墩村2.5吨。</t>
        </is>
      </c>
      <c r="F117" s="205" t="n">
        <v>50.7</v>
      </c>
      <c r="G117" s="218" t="inlineStr">
        <is>
          <t>提高粮食产量，促进农民增收，亩均纯收入450元。</t>
        </is>
      </c>
      <c r="H117" s="177" t="n">
        <v>10</v>
      </c>
      <c r="I117" s="177" t="n">
        <v>0.09379999999999999</v>
      </c>
      <c r="J117" s="177" t="n">
        <v>0.4223</v>
      </c>
      <c r="K117" s="177" t="inlineStr">
        <is>
          <t>农业农村局</t>
        </is>
      </c>
      <c r="L117" s="177" t="inlineStr">
        <is>
          <t>甜水镇</t>
        </is>
      </c>
      <c r="M117" s="197" t="n"/>
    </row>
    <row r="118" ht="65" customFormat="1" customHeight="1" s="153">
      <c r="A118" s="177" t="n">
        <v>20</v>
      </c>
      <c r="B118" s="191" t="inlineStr">
        <is>
          <t>一般农户全膜双垄沟播旱作农业项目</t>
        </is>
      </c>
      <c r="C118" s="191" t="inlineStr">
        <is>
          <t>新建</t>
        </is>
      </c>
      <c r="D118" s="177" t="inlineStr">
        <is>
          <t>芦家湾乡</t>
        </is>
      </c>
      <c r="E118" s="187" t="inlineStr">
        <is>
          <t>采购地膜59吨，其中：杨新庄村6吨，花儿掌村6吨，庙儿掌村6.25吨，井川村5.25吨，宋家掌村6.25吨，桃李湾村5.5吨，王庄村6.5吨，大堡条村5.25吨，盘龙村6吨，小堡条村6吨。</t>
        </is>
      </c>
      <c r="F118" s="205" t="n">
        <v>76.7</v>
      </c>
      <c r="G118" s="218" t="inlineStr">
        <is>
          <t>提高粮食产量，促进农民增收，亩均纯收入450元。</t>
        </is>
      </c>
      <c r="H118" s="177" t="n">
        <v>10</v>
      </c>
      <c r="I118" s="177" t="n">
        <v>0.0892</v>
      </c>
      <c r="J118" s="177" t="n">
        <v>0.37805</v>
      </c>
      <c r="K118" s="177" t="inlineStr">
        <is>
          <t>农业农村局</t>
        </is>
      </c>
      <c r="L118" s="177" t="inlineStr">
        <is>
          <t>芦家湾乡</t>
        </is>
      </c>
      <c r="M118" s="197" t="n"/>
    </row>
    <row r="119" ht="45" customFormat="1" customHeight="1" s="153">
      <c r="A119" s="189" t="inlineStr">
        <is>
          <t>十四</t>
        </is>
      </c>
      <c r="B119" s="189" t="inlineStr">
        <is>
          <t>一般农户农村户厕改造合计</t>
        </is>
      </c>
      <c r="C119" s="189" t="inlineStr">
        <is>
          <t>新建</t>
        </is>
      </c>
      <c r="D119" s="189" t="inlineStr">
        <is>
          <t>环县</t>
        </is>
      </c>
      <c r="E119" s="215" t="inlineStr">
        <is>
          <t>为2750户一般农户实施户厕改造，其中2735户每处落实县级补助资金1200元，15户每户每处落实县级补助资金2200元。</t>
        </is>
      </c>
      <c r="F119" s="189" t="n">
        <v>331.5</v>
      </c>
      <c r="G119" s="217" t="inlineStr">
        <is>
          <t>转变群众的卫生习惯，改善人居环境。</t>
        </is>
      </c>
      <c r="H119" s="189" t="n">
        <v>178</v>
      </c>
      <c r="I119" s="189" t="n">
        <v>0.275</v>
      </c>
      <c r="J119" s="189">
        <f>SUM(J120:J139)</f>
        <v/>
      </c>
      <c r="K119" s="189" t="inlineStr">
        <is>
          <t>农业农村局</t>
        </is>
      </c>
      <c r="L119" s="189" t="inlineStr">
        <is>
          <t>各乡镇</t>
        </is>
      </c>
      <c r="M119" s="200" t="n"/>
    </row>
    <row r="120" ht="36" customFormat="1" customHeight="1" s="153">
      <c r="A120" s="177" t="n">
        <v>1</v>
      </c>
      <c r="B120" s="177" t="inlineStr">
        <is>
          <t>一般农户农村户厕改造</t>
        </is>
      </c>
      <c r="C120" s="177" t="inlineStr">
        <is>
          <t>新建</t>
        </is>
      </c>
      <c r="D120" s="177" t="inlineStr">
        <is>
          <t>八珠乡</t>
        </is>
      </c>
      <c r="E120" s="187" t="inlineStr">
        <is>
          <t>实施户厕改造137户，其中：八珠塬44户，瓦崾岘93户。</t>
        </is>
      </c>
      <c r="F120" s="177" t="n">
        <v>16.44</v>
      </c>
      <c r="G120" s="218" t="inlineStr">
        <is>
          <t>转变群众的卫生习惯，改善人居环境。</t>
        </is>
      </c>
      <c r="H120" s="177" t="n">
        <v>2</v>
      </c>
      <c r="I120" s="177" t="n">
        <v>0.0137</v>
      </c>
      <c r="J120" s="177" t="n">
        <v>0.0548</v>
      </c>
      <c r="K120" s="177" t="inlineStr">
        <is>
          <t>农业农村局</t>
        </is>
      </c>
      <c r="L120" s="177" t="inlineStr">
        <is>
          <t>八珠乡</t>
        </is>
      </c>
      <c r="M120" s="197" t="n"/>
    </row>
    <row r="121" ht="67" customFormat="1" customHeight="1" s="153">
      <c r="A121" s="177" t="n">
        <v>2</v>
      </c>
      <c r="B121" s="177" t="inlineStr">
        <is>
          <t>一般农户农村户厕改造</t>
        </is>
      </c>
      <c r="C121" s="177" t="inlineStr">
        <is>
          <t>新建</t>
        </is>
      </c>
      <c r="D121" s="177" t="inlineStr">
        <is>
          <t>车道镇</t>
        </is>
      </c>
      <c r="E121" s="187" t="inlineStr">
        <is>
          <t>实施户厕改造259户，其中：元峁村19户，苦水掌村10户，双庙村52户，王西掌村16户，吊渠村10户，三角城村10户，杨掌村17户，万安村18户，魏洼村35户，陈掌村1户，红台村13户，樱桃掌村12户，安掌村11户（每户2200元），代掌村24户，刘渠村4户（每户2200元），刘园子村7户。</t>
        </is>
      </c>
      <c r="F121" s="177" t="n">
        <v>32.58</v>
      </c>
      <c r="G121" s="218" t="inlineStr">
        <is>
          <t>转变群众的卫生习惯，改善人居环境。</t>
        </is>
      </c>
      <c r="H121" s="177" t="n">
        <v>16</v>
      </c>
      <c r="I121" s="177" t="n">
        <v>0.0259</v>
      </c>
      <c r="J121" s="177" t="n">
        <v>0.1036</v>
      </c>
      <c r="K121" s="177" t="inlineStr">
        <is>
          <t>农业农村局</t>
        </is>
      </c>
      <c r="L121" s="177" t="inlineStr">
        <is>
          <t>车道镇</t>
        </is>
      </c>
      <c r="M121" s="197" t="n"/>
    </row>
    <row r="122" ht="45" customFormat="1" customHeight="1" s="153">
      <c r="A122" s="177" t="n">
        <v>3</v>
      </c>
      <c r="B122" s="177" t="inlineStr">
        <is>
          <t>一般农户农村户厕改造</t>
        </is>
      </c>
      <c r="C122" s="177" t="inlineStr">
        <is>
          <t>新建</t>
        </is>
      </c>
      <c r="D122" s="177" t="inlineStr">
        <is>
          <t>樊家川镇</t>
        </is>
      </c>
      <c r="E122" s="187" t="inlineStr">
        <is>
          <t>实施户厕改造165户，其中：慕家河村17户， 樊家川村18户，马驿沟村10户，郝集村17户，闫塬村85户，长城村9户，李崾岘村9户。</t>
        </is>
      </c>
      <c r="F122" s="177" t="n">
        <v>19.8</v>
      </c>
      <c r="G122" s="218" t="inlineStr">
        <is>
          <t>转变群众的卫生习惯，改善人居环境。</t>
        </is>
      </c>
      <c r="H122" s="177" t="n">
        <v>7</v>
      </c>
      <c r="I122" s="177" t="n">
        <v>0.0166</v>
      </c>
      <c r="J122" s="177" t="n">
        <v>0.066</v>
      </c>
      <c r="K122" s="177" t="inlineStr">
        <is>
          <t>农业农村局</t>
        </is>
      </c>
      <c r="L122" s="177" t="inlineStr">
        <is>
          <t>樊家川镇</t>
        </is>
      </c>
      <c r="M122" s="197" t="n"/>
    </row>
    <row r="123" ht="45" customFormat="1" customHeight="1" s="153">
      <c r="A123" s="177" t="n">
        <v>4</v>
      </c>
      <c r="B123" s="177" t="inlineStr">
        <is>
          <t>一般农户农村户厕改造</t>
        </is>
      </c>
      <c r="C123" s="177" t="inlineStr">
        <is>
          <t>新建</t>
        </is>
      </c>
      <c r="D123" s="177" t="inlineStr">
        <is>
          <t>耿湾乡</t>
        </is>
      </c>
      <c r="E123" s="187" t="inlineStr">
        <is>
          <t>实施户厕改造259户，其中：潘掌村132户，韩老庄村13户，耿河村114户。</t>
        </is>
      </c>
      <c r="F123" s="177" t="n">
        <v>31.08</v>
      </c>
      <c r="G123" s="218" t="inlineStr">
        <is>
          <t>转变群众的卫生习惯，改善人居环境。</t>
        </is>
      </c>
      <c r="H123" s="177" t="n">
        <v>4</v>
      </c>
      <c r="I123" s="177" t="n">
        <v>0.0259</v>
      </c>
      <c r="J123" s="177" t="n">
        <v>0.1036</v>
      </c>
      <c r="K123" s="177" t="inlineStr">
        <is>
          <t>农业农村局</t>
        </is>
      </c>
      <c r="L123" s="177" t="inlineStr">
        <is>
          <t>耿湾乡</t>
        </is>
      </c>
      <c r="M123" s="197" t="n"/>
    </row>
    <row r="124" ht="65" customFormat="1" customHeight="1" s="153">
      <c r="A124" s="177" t="n">
        <v>5</v>
      </c>
      <c r="B124" s="177" t="inlineStr">
        <is>
          <t>一般农户农村户厕改造</t>
        </is>
      </c>
      <c r="C124" s="177" t="inlineStr">
        <is>
          <t>新建</t>
        </is>
      </c>
      <c r="D124" s="177" t="inlineStr">
        <is>
          <t>合道镇</t>
        </is>
      </c>
      <c r="E124" s="187" t="inlineStr">
        <is>
          <t>实施户厕改造203户，其中：赵台村51户，尚西坪村12户，陈旗塬村16户，瓦天沟村10户，陶洼子村23户，赵家塬村6户，沈家岭村2户，常崾岘村4户，何家坪村8户，寨子坪村14户，辛坪村12户，梁坪村12户，大路洼村2户，杨坪沟村10户，朱家塬村8户，唐台子村6户，红崖洼村7户。</t>
        </is>
      </c>
      <c r="F124" s="177" t="n">
        <v>24.36</v>
      </c>
      <c r="G124" s="218" t="inlineStr">
        <is>
          <t>转变群众的卫生习惯，改善人居环境。</t>
        </is>
      </c>
      <c r="H124" s="177" t="n">
        <v>17</v>
      </c>
      <c r="I124" s="177" t="n">
        <v>0.0203</v>
      </c>
      <c r="J124" s="177" t="n">
        <v>0.08119999999999999</v>
      </c>
      <c r="K124" s="177" t="inlineStr">
        <is>
          <t>农业农村局</t>
        </is>
      </c>
      <c r="L124" s="177" t="inlineStr">
        <is>
          <t>合道镇</t>
        </is>
      </c>
      <c r="M124" s="197" t="n"/>
    </row>
    <row r="125" ht="45" customFormat="1" customHeight="1" s="153">
      <c r="A125" s="177" t="n">
        <v>6</v>
      </c>
      <c r="B125" s="177" t="inlineStr">
        <is>
          <t>一般农户农村户厕改造</t>
        </is>
      </c>
      <c r="C125" s="177" t="inlineStr">
        <is>
          <t>新建</t>
        </is>
      </c>
      <c r="D125" s="177" t="inlineStr">
        <is>
          <t>洪德镇</t>
        </is>
      </c>
      <c r="E125" s="187" t="inlineStr">
        <is>
          <t>实施户厕改造123户，其中：河连湾村53户，洪德街村25户，赵洼村45户。</t>
        </is>
      </c>
      <c r="F125" s="177" t="n">
        <v>14.76</v>
      </c>
      <c r="G125" s="218" t="inlineStr">
        <is>
          <t>转变群众的卫生习惯，改善人居环境。</t>
        </is>
      </c>
      <c r="H125" s="177" t="n">
        <v>3</v>
      </c>
      <c r="I125" s="177" t="n">
        <v>0.0123</v>
      </c>
      <c r="J125" s="177" t="n">
        <v>0.0492</v>
      </c>
      <c r="K125" s="177" t="inlineStr">
        <is>
          <t>农业农村局</t>
        </is>
      </c>
      <c r="L125" s="177" t="inlineStr">
        <is>
          <t>洪德镇</t>
        </is>
      </c>
      <c r="M125" s="197" t="n"/>
    </row>
    <row r="126" ht="45" customFormat="1" customHeight="1" s="153">
      <c r="A126" s="177" t="n">
        <v>7</v>
      </c>
      <c r="B126" s="177" t="inlineStr">
        <is>
          <t>一般农户农村户厕改造</t>
        </is>
      </c>
      <c r="C126" s="177" t="inlineStr">
        <is>
          <t>新建</t>
        </is>
      </c>
      <c r="D126" s="177" t="inlineStr">
        <is>
          <t>虎洞镇</t>
        </is>
      </c>
      <c r="E126" s="187" t="inlineStr">
        <is>
          <t>实施户厕改造110户，其中：贾驿村106户，魏家河村1户，高庙湾村1户，刘解掌村1户，半个城村1户。</t>
        </is>
      </c>
      <c r="F126" s="177" t="n">
        <v>13.2</v>
      </c>
      <c r="G126" s="218" t="inlineStr">
        <is>
          <t>转变群众的卫生习惯，改善人居环境。</t>
        </is>
      </c>
      <c r="H126" s="177" t="n">
        <v>5</v>
      </c>
      <c r="I126" s="177" t="n">
        <v>0.011</v>
      </c>
      <c r="J126" s="177" t="n">
        <v>0.044</v>
      </c>
      <c r="K126" s="177" t="inlineStr">
        <is>
          <t>农业农村局</t>
        </is>
      </c>
      <c r="L126" s="177" t="inlineStr">
        <is>
          <t>虎洞镇</t>
        </is>
      </c>
      <c r="M126" s="197" t="n"/>
    </row>
    <row r="127" ht="71" customFormat="1" customHeight="1" s="153">
      <c r="A127" s="177" t="n">
        <v>8</v>
      </c>
      <c r="B127" s="177" t="inlineStr">
        <is>
          <t>一般农户农村户厕改造</t>
        </is>
      </c>
      <c r="C127" s="177" t="inlineStr">
        <is>
          <t>新建</t>
        </is>
      </c>
      <c r="D127" s="177" t="inlineStr">
        <is>
          <t>环城镇</t>
        </is>
      </c>
      <c r="E127" s="187" t="inlineStr">
        <is>
          <t>实施户厕改造108户，其中：北郭塬村2户，城东塬村3户，高龚塬村5户，耿家沟村24户，龚淌村5户，马坊塬村10户，漫塬村2户，宁老庄村5户，冉旗寨村8户，唐塬村14户，西川村3户，肖川村7户，杨庙掌村1户，张滩滩村2户，赵小掌村14户，周塬村3户。</t>
        </is>
      </c>
      <c r="F127" s="177" t="n">
        <v>12.96</v>
      </c>
      <c r="G127" s="218" t="inlineStr">
        <is>
          <t>转变群众的卫生习惯，改善人居环境。</t>
        </is>
      </c>
      <c r="H127" s="177" t="n">
        <v>16</v>
      </c>
      <c r="I127" s="177" t="n">
        <v>0.0108</v>
      </c>
      <c r="J127" s="177" t="n">
        <v>0.0432</v>
      </c>
      <c r="K127" s="177" t="inlineStr">
        <is>
          <t>农业农村局</t>
        </is>
      </c>
      <c r="L127" s="177" t="inlineStr">
        <is>
          <t>环城镇</t>
        </is>
      </c>
      <c r="M127" s="197" t="n"/>
    </row>
    <row r="128" ht="45" customFormat="1" customHeight="1" s="153">
      <c r="A128" s="177" t="n">
        <v>9</v>
      </c>
      <c r="B128" s="177" t="inlineStr">
        <is>
          <t>一般农户农村户厕改造</t>
        </is>
      </c>
      <c r="C128" s="177" t="inlineStr">
        <is>
          <t>新建</t>
        </is>
      </c>
      <c r="D128" s="177" t="inlineStr">
        <is>
          <t>芦家湾乡</t>
        </is>
      </c>
      <c r="E128" s="187" t="inlineStr">
        <is>
          <t>实施户厕改造130户，其中：花儿掌村12户，井川村15户，宋家掌村8户，桃李湾村8户，王庄村64户，大堡条村6户，盘龙村6户，小堡条村11户。</t>
        </is>
      </c>
      <c r="F128" s="177" t="n">
        <v>15.6</v>
      </c>
      <c r="G128" s="218" t="inlineStr">
        <is>
          <t>转变群众的卫生习惯，改善人居环境。</t>
        </is>
      </c>
      <c r="H128" s="177" t="n">
        <v>8</v>
      </c>
      <c r="I128" s="177" t="n">
        <v>0.013</v>
      </c>
      <c r="J128" s="177" t="n">
        <v>0.052</v>
      </c>
      <c r="K128" s="177" t="inlineStr">
        <is>
          <t>农业农村局</t>
        </is>
      </c>
      <c r="L128" s="177" t="inlineStr">
        <is>
          <t>芦家湾乡</t>
        </is>
      </c>
      <c r="M128" s="197" t="n"/>
    </row>
    <row r="129" ht="45" customFormat="1" customHeight="1" s="153">
      <c r="A129" s="177" t="n">
        <v>10</v>
      </c>
      <c r="B129" s="177" t="inlineStr">
        <is>
          <t>一般农户农村户厕改造</t>
        </is>
      </c>
      <c r="C129" s="177" t="inlineStr">
        <is>
          <t>新建</t>
        </is>
      </c>
      <c r="D129" s="177" t="inlineStr">
        <is>
          <t>罗山川乡</t>
        </is>
      </c>
      <c r="E129" s="187" t="inlineStr">
        <is>
          <t>实施户厕改造31户，其中：大树塬村4户，陈渠子村3户，光明村9户，龙柏山村6户，兰家掌村3户，西阳洼村1户，苇芝城村2户，山水湾村3户。</t>
        </is>
      </c>
      <c r="F129" s="177" t="n">
        <v>3.72</v>
      </c>
      <c r="G129" s="218" t="inlineStr">
        <is>
          <t>转变群众的卫生习惯，改善人居环境。</t>
        </is>
      </c>
      <c r="H129" s="177" t="n">
        <v>8</v>
      </c>
      <c r="I129" s="177" t="n">
        <v>0.0031</v>
      </c>
      <c r="J129" s="177" t="n">
        <v>0.0124</v>
      </c>
      <c r="K129" s="177" t="inlineStr">
        <is>
          <t>农业农村局</t>
        </is>
      </c>
      <c r="L129" s="177" t="inlineStr">
        <is>
          <t>罗山川乡</t>
        </is>
      </c>
      <c r="M129" s="197" t="n"/>
    </row>
    <row r="130" ht="63" customFormat="1" customHeight="1" s="153">
      <c r="A130" s="177" t="n">
        <v>11</v>
      </c>
      <c r="B130" s="177" t="inlineStr">
        <is>
          <t>一般农户农村户厕改造</t>
        </is>
      </c>
      <c r="C130" s="177" t="inlineStr">
        <is>
          <t>新建</t>
        </is>
      </c>
      <c r="D130" s="177" t="inlineStr">
        <is>
          <t>毛井镇</t>
        </is>
      </c>
      <c r="E130" s="187" t="inlineStr">
        <is>
          <t>实施户厕改造326户，其中：砖城子村31户，二条俭村35户，山西掌村14户，杨东掌村32户，黄寨柯村19户，高家洼村28户，乔崾岘村27户，施家滩村32户，大户掌村24户，丁连掌村18户，红土咀村37户，马趟村29户。</t>
        </is>
      </c>
      <c r="F130" s="177" t="n">
        <v>39.12</v>
      </c>
      <c r="G130" s="218" t="inlineStr">
        <is>
          <t>转变群众的卫生习惯，改善人居环境。</t>
        </is>
      </c>
      <c r="H130" s="177" t="n">
        <v>12</v>
      </c>
      <c r="I130" s="177" t="n">
        <v>0.0326</v>
      </c>
      <c r="J130" s="177" t="n">
        <v>0.1304</v>
      </c>
      <c r="K130" s="177" t="inlineStr">
        <is>
          <t>农业农村局</t>
        </is>
      </c>
      <c r="L130" s="177" t="inlineStr">
        <is>
          <t>毛井镇</t>
        </is>
      </c>
      <c r="M130" s="197" t="n"/>
    </row>
    <row r="131" ht="65" customFormat="1" customHeight="1" s="153">
      <c r="A131" s="177" t="n">
        <v>12</v>
      </c>
      <c r="B131" s="177" t="inlineStr">
        <is>
          <t>一般农户农村户厕改造</t>
        </is>
      </c>
      <c r="C131" s="177" t="inlineStr">
        <is>
          <t>新建</t>
        </is>
      </c>
      <c r="D131" s="177" t="inlineStr">
        <is>
          <t>木钵镇</t>
        </is>
      </c>
      <c r="E131" s="187" t="inlineStr">
        <is>
          <t>实施户厕改造214户，其中：高寨村19户，关营村17户，曹旗村15户，木钵街村15户，殷家桥村15户，周湾村8户，韩洼子村13户，刘家塬村15户，高楼塬村20户，白家掌村12户，邓寨子村4户，郭西掌村14户，二合塬村9户，水坝滩村3户，井儿岔村13户，坪子塬村13户，罗家沟村9户。</t>
        </is>
      </c>
      <c r="F131" s="177" t="n">
        <v>25.68</v>
      </c>
      <c r="G131" s="218" t="inlineStr">
        <is>
          <t>转变群众的卫生习惯，改善人居环境。</t>
        </is>
      </c>
      <c r="H131" s="177" t="n">
        <v>17</v>
      </c>
      <c r="I131" s="177" t="n">
        <v>0.0214</v>
      </c>
      <c r="J131" s="177" t="n">
        <v>0.0856</v>
      </c>
      <c r="K131" s="177" t="inlineStr">
        <is>
          <t>农业农村局</t>
        </is>
      </c>
      <c r="L131" s="177" t="inlineStr">
        <is>
          <t>木钵镇</t>
        </is>
      </c>
      <c r="M131" s="197" t="n"/>
    </row>
    <row r="132" ht="45" customFormat="1" customHeight="1" s="153">
      <c r="A132" s="177" t="n">
        <v>13</v>
      </c>
      <c r="B132" s="177" t="inlineStr">
        <is>
          <t>一般农户农村户厕改造</t>
        </is>
      </c>
      <c r="C132" s="177" t="inlineStr">
        <is>
          <t>新建</t>
        </is>
      </c>
      <c r="D132" s="177" t="inlineStr">
        <is>
          <t>南湫乡</t>
        </is>
      </c>
      <c r="E132" s="187" t="inlineStr">
        <is>
          <t>实施户厕改造23户，其中：党家洼村6户，洪涝池村17户。</t>
        </is>
      </c>
      <c r="F132" s="177" t="n">
        <v>2.76</v>
      </c>
      <c r="G132" s="218" t="inlineStr">
        <is>
          <t>转变群众的卫生习惯，改善人居环境。</t>
        </is>
      </c>
      <c r="H132" s="177" t="n">
        <v>2</v>
      </c>
      <c r="I132" s="177" t="n">
        <v>0.0023</v>
      </c>
      <c r="J132" s="177" t="n">
        <v>0.0092</v>
      </c>
      <c r="K132" s="177" t="inlineStr">
        <is>
          <t>农业农村局</t>
        </is>
      </c>
      <c r="L132" s="177" t="inlineStr">
        <is>
          <t>南湫乡</t>
        </is>
      </c>
      <c r="M132" s="197" t="n"/>
    </row>
    <row r="133" ht="45" customFormat="1" customHeight="1" s="153">
      <c r="A133" s="177" t="n">
        <v>14</v>
      </c>
      <c r="B133" s="177" t="inlineStr">
        <is>
          <t>一般农户农村户厕改造</t>
        </is>
      </c>
      <c r="C133" s="177" t="inlineStr">
        <is>
          <t>新建</t>
        </is>
      </c>
      <c r="D133" s="177" t="inlineStr">
        <is>
          <t>秦团庄乡</t>
        </is>
      </c>
      <c r="E133" s="187" t="inlineStr">
        <is>
          <t>实施户厕改造57户，其中：王团庄村40户，新集子村3户，大天子村3户，白塬畔村4户，南掌堡子村3户，贾塬村4户。</t>
        </is>
      </c>
      <c r="F133" s="177" t="n">
        <v>6.84</v>
      </c>
      <c r="G133" s="218" t="inlineStr">
        <is>
          <t>转变群众的卫生习惯，改善人居环境。</t>
        </is>
      </c>
      <c r="H133" s="177" t="n">
        <v>6</v>
      </c>
      <c r="I133" s="177" t="n">
        <v>0.0057</v>
      </c>
      <c r="J133" s="177" t="n">
        <v>0.0228</v>
      </c>
      <c r="K133" s="177" t="inlineStr">
        <is>
          <t>农业农村局</t>
        </is>
      </c>
      <c r="L133" s="177" t="inlineStr">
        <is>
          <t>秦团庄乡</t>
        </is>
      </c>
      <c r="M133" s="197" t="n"/>
    </row>
    <row r="134" ht="45" customFormat="1" customHeight="1" s="153">
      <c r="A134" s="177" t="n">
        <v>15</v>
      </c>
      <c r="B134" s="177" t="inlineStr">
        <is>
          <t>一般农户农村户厕改造</t>
        </is>
      </c>
      <c r="C134" s="177" t="inlineStr">
        <is>
          <t>新建</t>
        </is>
      </c>
      <c r="D134" s="177" t="inlineStr">
        <is>
          <t>曲子镇</t>
        </is>
      </c>
      <c r="E134" s="187" t="inlineStr">
        <is>
          <t>实施户厕改造32户，其中：刘旗村14户，楼房子村18户。</t>
        </is>
      </c>
      <c r="F134" s="177" t="n">
        <v>3.84</v>
      </c>
      <c r="G134" s="218" t="inlineStr">
        <is>
          <t>转变群众的卫生习惯，改善人居环境。</t>
        </is>
      </c>
      <c r="H134" s="177" t="n">
        <v>10</v>
      </c>
      <c r="I134" s="177" t="n">
        <v>0.0031</v>
      </c>
      <c r="J134" s="177" t="n">
        <v>0.0128</v>
      </c>
      <c r="K134" s="177" t="inlineStr">
        <is>
          <t>农业农村局</t>
        </is>
      </c>
      <c r="L134" s="177" t="inlineStr">
        <is>
          <t>曲子镇</t>
        </is>
      </c>
      <c r="M134" s="197" t="n"/>
    </row>
    <row r="135" ht="45" customFormat="1" customHeight="1" s="153">
      <c r="A135" s="177" t="n">
        <v>16</v>
      </c>
      <c r="B135" s="177" t="inlineStr">
        <is>
          <t>一般农户农村户厕改造</t>
        </is>
      </c>
      <c r="C135" s="177" t="inlineStr">
        <is>
          <t>新建</t>
        </is>
      </c>
      <c r="D135" s="177" t="inlineStr">
        <is>
          <t>山城乡</t>
        </is>
      </c>
      <c r="E135" s="187" t="inlineStr">
        <is>
          <t>实施户厕改造60户，其中：山城堡村14户，八里铺村5户，薛塬村10户，王山口子村2户，寨柯村5户，冯家沟村3户，郝掌村10户，赵庄村8户，谢庄村3户。</t>
        </is>
      </c>
      <c r="F135" s="177" t="n">
        <v>7.2</v>
      </c>
      <c r="G135" s="218" t="inlineStr">
        <is>
          <t>转变群众的卫生习惯，改善人居环境。</t>
        </is>
      </c>
      <c r="H135" s="177" t="n">
        <v>9</v>
      </c>
      <c r="I135" s="177" t="n">
        <v>0.006</v>
      </c>
      <c r="J135" s="177" t="n">
        <v>0.024</v>
      </c>
      <c r="K135" s="177" t="inlineStr">
        <is>
          <t>农业农村局</t>
        </is>
      </c>
      <c r="L135" s="177" t="inlineStr">
        <is>
          <t>山城乡</t>
        </is>
      </c>
      <c r="M135" s="197" t="n"/>
    </row>
    <row r="136" ht="45" customFormat="1" customHeight="1" s="153">
      <c r="A136" s="177" t="n">
        <v>17</v>
      </c>
      <c r="B136" s="177" t="inlineStr">
        <is>
          <t>一般农户农村户厕改造</t>
        </is>
      </c>
      <c r="C136" s="177" t="inlineStr">
        <is>
          <t>新建</t>
        </is>
      </c>
      <c r="D136" s="177" t="inlineStr">
        <is>
          <t>天池乡</t>
        </is>
      </c>
      <c r="E136" s="187" t="inlineStr">
        <is>
          <t>实施户厕改造91户，其中：天池村7户，张邓塬村22户，殷屈河村32户，井渠淌村26户，鲜岔村4户。</t>
        </is>
      </c>
      <c r="F136" s="177" t="n">
        <v>10.92</v>
      </c>
      <c r="G136" s="218" t="inlineStr">
        <is>
          <t>转变群众的卫生习惯，改善人居环境。</t>
        </is>
      </c>
      <c r="H136" s="177" t="n">
        <v>5</v>
      </c>
      <c r="I136" s="177" t="n">
        <v>0.0091</v>
      </c>
      <c r="J136" s="177" t="n">
        <v>0.0364</v>
      </c>
      <c r="K136" s="177" t="inlineStr">
        <is>
          <t>农业农村局</t>
        </is>
      </c>
      <c r="L136" s="177" t="inlineStr">
        <is>
          <t>天池乡</t>
        </is>
      </c>
      <c r="M136" s="197" t="n"/>
    </row>
    <row r="137" ht="45" customFormat="1" customHeight="1" s="153">
      <c r="A137" s="177" t="n">
        <v>18</v>
      </c>
      <c r="B137" s="177" t="inlineStr">
        <is>
          <t>一般农户农村户厕改造</t>
        </is>
      </c>
      <c r="C137" s="177" t="inlineStr">
        <is>
          <t>新建</t>
        </is>
      </c>
      <c r="D137" s="177" t="inlineStr">
        <is>
          <t>甜水镇</t>
        </is>
      </c>
      <c r="E137" s="187" t="inlineStr">
        <is>
          <t>实施户厕改造154户，其中：何塬村11户，鲁掌村12户，高崾岘村13户，狼儿滩村17户，邱滩村16户，张铁村39户，赵掌村8户，七里墩村8户，大良洼村22户，甜水街村8户。</t>
        </is>
      </c>
      <c r="F137" s="177" t="n">
        <v>18.48</v>
      </c>
      <c r="G137" s="218" t="inlineStr">
        <is>
          <t>转变群众的卫生习惯，改善人居环境。</t>
        </is>
      </c>
      <c r="H137" s="177" t="n">
        <v>10</v>
      </c>
      <c r="I137" s="177" t="n">
        <v>0.0154</v>
      </c>
      <c r="J137" s="177" t="n">
        <v>0.0616</v>
      </c>
      <c r="K137" s="177" t="inlineStr">
        <is>
          <t>农业农村局</t>
        </is>
      </c>
      <c r="L137" s="177" t="inlineStr">
        <is>
          <t>甜水镇</t>
        </is>
      </c>
      <c r="M137" s="197" t="n"/>
    </row>
    <row r="138" ht="52" customFormat="1" customHeight="1" s="153">
      <c r="A138" s="177" t="n">
        <v>19</v>
      </c>
      <c r="B138" s="177" t="inlineStr">
        <is>
          <t>一般农户农村户厕改造</t>
        </is>
      </c>
      <c r="C138" s="177" t="inlineStr">
        <is>
          <t>新建</t>
        </is>
      </c>
      <c r="D138" s="177" t="inlineStr">
        <is>
          <t>小南沟乡</t>
        </is>
      </c>
      <c r="E138" s="187" t="inlineStr">
        <is>
          <t>实施户厕改造143户，其中：小南沟村12户，陈掌村7户，许掌村16户，汪天子村14户，李塬村16户，李上山村7户，粉子山村16户，天子渠村9户，丁寨柯村4户，连川村14户，杨胡套子村20户，燕麦掌村8户。</t>
        </is>
      </c>
      <c r="F138" s="177" t="n">
        <v>17.16</v>
      </c>
      <c r="G138" s="218" t="inlineStr">
        <is>
          <t>转变群众的卫生习惯，改善人居环境。</t>
        </is>
      </c>
      <c r="H138" s="177" t="n">
        <v>12</v>
      </c>
      <c r="I138" s="177" t="n">
        <v>0.0143</v>
      </c>
      <c r="J138" s="177" t="n">
        <v>0.0572</v>
      </c>
      <c r="K138" s="177" t="inlineStr">
        <is>
          <t>农业农村局</t>
        </is>
      </c>
      <c r="L138" s="177" t="inlineStr">
        <is>
          <t>小南沟乡</t>
        </is>
      </c>
      <c r="M138" s="197" t="n"/>
    </row>
    <row r="139" ht="45" customFormat="1" customHeight="1" s="153">
      <c r="A139" s="177" t="n">
        <v>20</v>
      </c>
      <c r="B139" s="177" t="inlineStr">
        <is>
          <t>一般农户农村户厕改造</t>
        </is>
      </c>
      <c r="C139" s="177" t="inlineStr">
        <is>
          <t>新建</t>
        </is>
      </c>
      <c r="D139" s="177" t="inlineStr">
        <is>
          <t>演武乡</t>
        </is>
      </c>
      <c r="E139" s="187" t="inlineStr">
        <is>
          <t>实施户厕改造125户，其中：曳郭咀村22户，杨家洼村20户，佛岔村15户，黑泉河村6户，刘家坪村9户，黄家山村3户，路家塬村23户，吴家塬村13户，走马硷村14户。</t>
        </is>
      </c>
      <c r="F139" s="177" t="n">
        <v>15</v>
      </c>
      <c r="G139" s="218" t="inlineStr">
        <is>
          <t>转变群众的卫生习惯，改善人居环境。</t>
        </is>
      </c>
      <c r="H139" s="177" t="n">
        <v>9</v>
      </c>
      <c r="I139" s="177" t="n">
        <v>0.0125</v>
      </c>
      <c r="J139" s="177" t="n">
        <v>0.05</v>
      </c>
      <c r="K139" s="177" t="inlineStr">
        <is>
          <t>农业农村局</t>
        </is>
      </c>
      <c r="L139" s="177" t="inlineStr">
        <is>
          <t>演武乡</t>
        </is>
      </c>
      <c r="M139" s="197" t="n"/>
    </row>
    <row r="140" ht="133" customFormat="1" customHeight="1" s="153">
      <c r="A140" s="189" t="inlineStr">
        <is>
          <t>十五</t>
        </is>
      </c>
      <c r="B140" s="189" t="inlineStr">
        <is>
          <t>环县2022年一般农户农业保险县级补贴
合计</t>
        </is>
      </c>
      <c r="C140" s="189" t="inlineStr">
        <is>
          <t>新建</t>
        </is>
      </c>
      <c r="D140" s="189" t="inlineStr">
        <is>
          <t>全县</t>
        </is>
      </c>
      <c r="E140" s="215" t="inlineStr">
        <is>
          <t>县内适宜种养且自愿投保农业保险及公益林保险，完成一般户中央品种马铃薯2200亩（县级补贴3.15元/亩），大田玉米105000亩（县级补贴3.6元/亩），能繁母猪1500头（县级补贴7.5元/头），荷斯坦奶牛2400头（县级补贴50元/头），冬小麦66300亩（县级补贴2.1元/亩），育肥猪10000头（县级补贴5元/头），省级品种苹果900亩（县级补贴72元/亩），肉羊150000只（县级补贴11.2元/只），一县一（多）品基础母羊（湖羊）80000只（县级补贴40元/只），撒能奶山羊35000只（县级补贴280元/只），小杂粮34504亩（县级补贴10元/亩）。完成公益林873751亩（县级补贴0.2元/亩）。</t>
        </is>
      </c>
      <c r="F140" s="189" t="n">
        <v>1597</v>
      </c>
      <c r="G140" s="217" t="inlineStr">
        <is>
          <t>为农牧业生产提供保障，面对灾害时，最大限度补偿生产损失。</t>
        </is>
      </c>
      <c r="H140" s="189" t="n">
        <v>251</v>
      </c>
      <c r="I140" s="189">
        <f>SUM(I141:I161)</f>
        <v/>
      </c>
      <c r="J140" s="189">
        <f>SUM(J141:J161)</f>
        <v/>
      </c>
      <c r="K140" s="189" t="inlineStr">
        <is>
          <t>农业农村局</t>
        </is>
      </c>
      <c r="L140" s="189" t="inlineStr">
        <is>
          <t>各乡镇</t>
        </is>
      </c>
      <c r="M140" s="200" t="n"/>
    </row>
    <row r="141" ht="53" customFormat="1" customHeight="1" s="153">
      <c r="A141" s="177" t="n">
        <v>1</v>
      </c>
      <c r="B141" s="177" t="inlineStr">
        <is>
          <t>环县2022年一般农户农业保险县级补贴</t>
        </is>
      </c>
      <c r="C141" s="177" t="inlineStr">
        <is>
          <t>新建</t>
        </is>
      </c>
      <c r="D141" s="177" t="inlineStr">
        <is>
          <t>八珠乡</t>
        </is>
      </c>
      <c r="E141" s="187" t="inlineStr">
        <is>
          <t>所有行政村内适宜种养且自愿投保农业保险，完成中央品种大田玉米2115亩，能繁母猪21头，冬小麦1047亩，育肥猪245头，省级品种苹果135亩，肉羊5998只，一县一（多）品基础母羊2582只，小杂粮847亩。</t>
        </is>
      </c>
      <c r="F141" s="177" t="n">
        <v>19.984</v>
      </c>
      <c r="G141" s="218" t="inlineStr">
        <is>
          <t>为农牧业生产提供保障，面对灾害时，最大限度补偿生产损失。</t>
        </is>
      </c>
      <c r="H141" s="177" t="n">
        <v>10</v>
      </c>
      <c r="I141" s="177" t="n">
        <v>0.1804</v>
      </c>
      <c r="J141" s="177" t="n">
        <v>0.5999</v>
      </c>
      <c r="K141" s="177" t="inlineStr">
        <is>
          <t>农业农村局</t>
        </is>
      </c>
      <c r="L141" s="177" t="inlineStr">
        <is>
          <t>八珠乡</t>
        </is>
      </c>
      <c r="M141" s="197" t="n"/>
    </row>
    <row r="142" ht="53" customFormat="1" customHeight="1" s="153">
      <c r="A142" s="177" t="n">
        <v>2</v>
      </c>
      <c r="B142" s="177" t="inlineStr">
        <is>
          <t>环县2022年一般农户农业保险县级补贴</t>
        </is>
      </c>
      <c r="C142" s="177" t="inlineStr">
        <is>
          <t>新建</t>
        </is>
      </c>
      <c r="D142" s="177" t="inlineStr">
        <is>
          <t>车道镇</t>
        </is>
      </c>
      <c r="E142" s="187" t="inlineStr">
        <is>
          <t>所有行政村内适宜种养且自愿投保农业保险，完成中央品种马铃薯550亩，大田玉米7365，能繁母猪72头，冬小麦3273亩，育肥猪393头，省级品种肉羊33016只，一县一（多）品基础母羊6452只，小杂粮2944亩。</t>
        </is>
      </c>
      <c r="F142" s="177" t="n">
        <v>48.363</v>
      </c>
      <c r="G142" s="218" t="inlineStr">
        <is>
          <t>为农牧业生产提供保障，面对灾害时，最大限度补偿生产损失。</t>
        </is>
      </c>
      <c r="H142" s="177" t="n">
        <v>16</v>
      </c>
      <c r="I142" s="177" t="n">
        <v>0.2887</v>
      </c>
      <c r="J142" s="177" t="n">
        <v>0.9598</v>
      </c>
      <c r="K142" s="177" t="inlineStr">
        <is>
          <t>农业农村局</t>
        </is>
      </c>
      <c r="L142" s="177" t="inlineStr">
        <is>
          <t>车道镇</t>
        </is>
      </c>
      <c r="M142" s="197" t="n"/>
    </row>
    <row r="143" ht="53" customFormat="1" customHeight="1" s="153">
      <c r="A143" s="177" t="n">
        <v>3</v>
      </c>
      <c r="B143" s="177" t="inlineStr">
        <is>
          <t>环县2022年一般农户农业保险县级补贴</t>
        </is>
      </c>
      <c r="C143" s="177" t="inlineStr">
        <is>
          <t>新建</t>
        </is>
      </c>
      <c r="D143" s="177" t="inlineStr">
        <is>
          <t>樊家川镇</t>
        </is>
      </c>
      <c r="E143" s="187" t="inlineStr">
        <is>
          <t>所有行政村内适宜种养且自愿投保农业保险，完成中央品种大田玉米3660亩，能繁母猪32头，冬小麦2443亩，育肥猪137头，省级品种肉羊4560只，一县一（多）品基础母羊1943只，小杂粮920亩。</t>
        </is>
      </c>
      <c r="F143" s="177" t="n">
        <v>15.722</v>
      </c>
      <c r="G143" s="218" t="inlineStr">
        <is>
          <t>为农牧业生产提供保障，面对灾害时，最大限度补偿生产损失。</t>
        </is>
      </c>
      <c r="H143" s="177" t="n">
        <v>8</v>
      </c>
      <c r="I143" s="177" t="n">
        <v>0.1443</v>
      </c>
      <c r="J143" s="177" t="n">
        <v>0.4799</v>
      </c>
      <c r="K143" s="177" t="inlineStr">
        <is>
          <t>农业农村局</t>
        </is>
      </c>
      <c r="L143" s="177" t="inlineStr">
        <is>
          <t>樊家川镇</t>
        </is>
      </c>
      <c r="M143" s="197" t="n"/>
    </row>
    <row r="144" ht="53" customFormat="1" customHeight="1" s="153">
      <c r="A144" s="177" t="n">
        <v>4</v>
      </c>
      <c r="B144" s="177" t="inlineStr">
        <is>
          <t>环县2022年一般农户农业保险县级补贴</t>
        </is>
      </c>
      <c r="C144" s="177" t="inlineStr">
        <is>
          <t>新建</t>
        </is>
      </c>
      <c r="D144" s="177" t="inlineStr">
        <is>
          <t>耿湾乡</t>
        </is>
      </c>
      <c r="E144" s="187" t="inlineStr">
        <is>
          <t>所有行政村内适宜种养且自愿投保农业保险，完成中央品种马铃薯110亩，大田玉米3351亩，能繁母猪58头，冬小麦4428亩，育肥猪293头，省级品种肉羊8484只，一县一（多）品基础母羊2743只，小杂粮2024亩。</t>
        </is>
      </c>
      <c r="F144" s="177" t="n">
        <v>24.859</v>
      </c>
      <c r="G144" s="218" t="inlineStr">
        <is>
          <t>为农牧业生产提供保障，面对灾害时，最大限度补偿生产损失。</t>
        </is>
      </c>
      <c r="H144" s="177" t="n">
        <v>13</v>
      </c>
      <c r="I144" s="177" t="n">
        <v>0.2346</v>
      </c>
      <c r="J144" s="177" t="n">
        <v>0.7799</v>
      </c>
      <c r="K144" s="177" t="inlineStr">
        <is>
          <t>农业农村局</t>
        </is>
      </c>
      <c r="L144" s="177" t="inlineStr">
        <is>
          <t>耿湾乡</t>
        </is>
      </c>
      <c r="M144" s="197" t="n"/>
    </row>
    <row r="145" ht="53" customFormat="1" customHeight="1" s="153">
      <c r="A145" s="177" t="n">
        <v>5</v>
      </c>
      <c r="B145" s="177" t="inlineStr">
        <is>
          <t>环县2022年一般农户农业保险县级补贴</t>
        </is>
      </c>
      <c r="C145" s="177" t="inlineStr">
        <is>
          <t>新建</t>
        </is>
      </c>
      <c r="D145" s="177" t="inlineStr">
        <is>
          <t>合道镇</t>
        </is>
      </c>
      <c r="E145" s="187" t="inlineStr">
        <is>
          <t>所有行政村内适宜种养且自愿投保农业保险，完成中央品种大田玉米12924亩，能繁母猪127头，冬小麦5583亩，育肥猪247头，省级品种苹果363亩，肉羊7267只，一县一（多）品基础母羊4292只，小杂粮736亩。</t>
        </is>
      </c>
      <c r="F145" s="177" t="n">
        <v>34.701</v>
      </c>
      <c r="G145" s="218" t="inlineStr">
        <is>
          <t>为农牧业生产提供保障，面对灾害时，最大限度补偿生产损失。</t>
        </is>
      </c>
      <c r="H145" s="177" t="n">
        <v>17</v>
      </c>
      <c r="I145" s="177" t="n">
        <v>0.3068</v>
      </c>
      <c r="J145" s="177" t="n">
        <v>1.0198</v>
      </c>
      <c r="K145" s="177" t="inlineStr">
        <is>
          <t>农业农村局</t>
        </is>
      </c>
      <c r="L145" s="177" t="inlineStr">
        <is>
          <t>合道镇</t>
        </is>
      </c>
      <c r="M145" s="197" t="n"/>
    </row>
    <row r="146" ht="53" customFormat="1" customHeight="1" s="153">
      <c r="A146" s="177" t="n">
        <v>6</v>
      </c>
      <c r="B146" s="177" t="inlineStr">
        <is>
          <t>环县2022年一般农户农业保险县级补贴</t>
        </is>
      </c>
      <c r="C146" s="177" t="inlineStr">
        <is>
          <t>新建</t>
        </is>
      </c>
      <c r="D146" s="177" t="inlineStr">
        <is>
          <t>洪德镇</t>
        </is>
      </c>
      <c r="E146" s="187" t="inlineStr">
        <is>
          <t>所有行政村内适宜种养且自愿投保农业保险，完成中央品种大田玉米8601亩，能繁母猪73头，冬小麦4380亩，育肥猪368头，省级品种肉羊15788只，一县一（多）品基础母羊5683只，小杂粮1104亩。</t>
        </is>
      </c>
      <c r="F146" s="177" t="n">
        <v>45.774</v>
      </c>
      <c r="G146" s="218" t="inlineStr">
        <is>
          <t>为农牧业生产提供保障，面对灾害时，最大限度补偿生产损失。</t>
        </is>
      </c>
      <c r="H146" s="177" t="n">
        <v>19</v>
      </c>
      <c r="I146" s="177" t="n">
        <v>0.3429</v>
      </c>
      <c r="J146" s="177" t="n">
        <v>1.1398</v>
      </c>
      <c r="K146" s="177" t="inlineStr">
        <is>
          <t>农业农村局</t>
        </is>
      </c>
      <c r="L146" s="177" t="inlineStr">
        <is>
          <t>洪德镇</t>
        </is>
      </c>
      <c r="M146" s="197" t="n"/>
    </row>
    <row r="147" ht="53" customFormat="1" customHeight="1" s="153">
      <c r="A147" s="177" t="n">
        <v>7</v>
      </c>
      <c r="B147" s="177" t="inlineStr">
        <is>
          <t>环县2022年一般农户农业保险县级补贴</t>
        </is>
      </c>
      <c r="C147" s="177" t="inlineStr">
        <is>
          <t>新建</t>
        </is>
      </c>
      <c r="D147" s="177" t="inlineStr">
        <is>
          <t>虎洞镇</t>
        </is>
      </c>
      <c r="E147" s="187" t="inlineStr">
        <is>
          <t>所有行政村内适宜种养且自愿投保农业保险，完成中央品种大田玉米5512亩，能繁母猪128头，冬小麦3273亩，育肥猪127头，省级品种苹果52亩，肉羊5971只，一县一（多）品基础母羊3429只，小杂粮1104亩。</t>
        </is>
      </c>
      <c r="F147" s="177" t="n">
        <v>24.758</v>
      </c>
      <c r="G147" s="218" t="inlineStr">
        <is>
          <t>为农牧业生产提供保障，面对灾害时，最大限度补偿生产损失。</t>
        </is>
      </c>
      <c r="H147" s="177" t="n">
        <v>10</v>
      </c>
      <c r="I147" s="177" t="n">
        <v>0.1804</v>
      </c>
      <c r="J147" s="177" t="n">
        <v>0.5999</v>
      </c>
      <c r="K147" s="177" t="inlineStr">
        <is>
          <t>农业农村局</t>
        </is>
      </c>
      <c r="L147" s="177" t="inlineStr">
        <is>
          <t>虎洞镇</t>
        </is>
      </c>
      <c r="M147" s="197" t="n"/>
    </row>
    <row r="148" ht="53" customFormat="1" customHeight="1" s="153">
      <c r="A148" s="177" t="n">
        <v>8</v>
      </c>
      <c r="B148" s="177" t="inlineStr">
        <is>
          <t>环县2022年一般农户农业保险县级补贴</t>
        </is>
      </c>
      <c r="C148" s="177" t="inlineStr">
        <is>
          <t>新建</t>
        </is>
      </c>
      <c r="D148" s="177" t="inlineStr">
        <is>
          <t>环城镇</t>
        </is>
      </c>
      <c r="E148" s="187" t="inlineStr">
        <is>
          <t>所有行政村内适宜种养且自愿投保农业保险，完成中央品种大田玉米7365亩，能繁母猪112头，冬小麦4187亩，育肥猪452头，省级品种苹果104亩，肉羊12488只，一县一（多）品基础母羊6030只，小杂粮736亩。</t>
        </is>
      </c>
      <c r="F148" s="177" t="n">
        <v>43.432</v>
      </c>
      <c r="G148" s="218" t="inlineStr">
        <is>
          <t>为农牧业生产提供保障，面对灾害时，最大限度补偿生产损失。</t>
        </is>
      </c>
      <c r="H148" s="177" t="n">
        <v>24</v>
      </c>
      <c r="I148" s="177" t="n">
        <v>0.4331</v>
      </c>
      <c r="J148" s="177" t="n">
        <v>1.4398</v>
      </c>
      <c r="K148" s="177" t="inlineStr">
        <is>
          <t>农业农村局</t>
        </is>
      </c>
      <c r="L148" s="177" t="inlineStr">
        <is>
          <t>环城镇</t>
        </is>
      </c>
      <c r="M148" s="197" t="n"/>
    </row>
    <row r="149" ht="53" customFormat="1" customHeight="1" s="153">
      <c r="A149" s="177" t="n">
        <v>9</v>
      </c>
      <c r="B149" s="177" t="inlineStr">
        <is>
          <t>环县2022年一般农户农业保险县级补贴</t>
        </is>
      </c>
      <c r="C149" s="177" t="inlineStr">
        <is>
          <t>新建</t>
        </is>
      </c>
      <c r="D149" s="177" t="inlineStr">
        <is>
          <t>芦家湾乡</t>
        </is>
      </c>
      <c r="E149" s="187" t="inlineStr">
        <is>
          <t>所有行政村内适宜种养且自愿投保农业保险，完成中央品种马铃薯220亩，大田玉米3042亩，能繁母猪45头，冬小麦3730亩，育肥猪144头，省级品种肉羊4412只，一县一（多）品基础母羊2514只，小杂粮736亩。</t>
        </is>
      </c>
      <c r="F149" s="177" t="n">
        <v>17.787</v>
      </c>
      <c r="G149" s="218" t="inlineStr">
        <is>
          <t>为农牧业生产提供保障，面对灾害时，最大限度补偿生产损失。</t>
        </is>
      </c>
      <c r="H149" s="177" t="n">
        <v>10</v>
      </c>
      <c r="I149" s="177" t="n">
        <v>0.1804</v>
      </c>
      <c r="J149" s="177" t="n">
        <v>0.5999</v>
      </c>
      <c r="K149" s="177" t="inlineStr">
        <is>
          <t>农业农村局</t>
        </is>
      </c>
      <c r="L149" s="177" t="inlineStr">
        <is>
          <t>芦家湾乡</t>
        </is>
      </c>
      <c r="M149" s="197" t="n"/>
    </row>
    <row r="150" ht="53" customFormat="1" customHeight="1" s="153">
      <c r="A150" s="177" t="n">
        <v>10</v>
      </c>
      <c r="B150" s="177" t="inlineStr">
        <is>
          <t>环县2022年一般农户农业保险县级补贴</t>
        </is>
      </c>
      <c r="C150" s="177" t="inlineStr">
        <is>
          <t>新建</t>
        </is>
      </c>
      <c r="D150" s="177" t="inlineStr">
        <is>
          <t>罗山川乡</t>
        </is>
      </c>
      <c r="E150" s="187" t="inlineStr">
        <is>
          <t>所有行政村内适宜种养且自愿投保农业保险，完成中央品种大田玉米3042亩，能繁母猪52头，冬小麦5812亩，育肥猪93头，省级品种肉羊5357只，一县一（多）品基础母羊2743只，小杂粮3680亩。</t>
        </is>
      </c>
      <c r="F150" s="177" t="n">
        <v>23.053</v>
      </c>
      <c r="G150" s="218" t="inlineStr">
        <is>
          <t>为农牧业生产提供保障，面对灾害时，最大限度补偿生产损失。</t>
        </is>
      </c>
      <c r="H150" s="177" t="n">
        <v>8</v>
      </c>
      <c r="I150" s="177" t="n">
        <v>0.1443</v>
      </c>
      <c r="J150" s="177" t="n">
        <v>0.4799</v>
      </c>
      <c r="K150" s="177" t="inlineStr">
        <is>
          <t>农业农村局</t>
        </is>
      </c>
      <c r="L150" s="177" t="inlineStr">
        <is>
          <t>罗山川乡</t>
        </is>
      </c>
      <c r="M150" s="197" t="n"/>
    </row>
    <row r="151" ht="53" customFormat="1" customHeight="1" s="153">
      <c r="A151" s="177" t="n">
        <v>11</v>
      </c>
      <c r="B151" s="177" t="inlineStr">
        <is>
          <t>环县2022年一般农户农业保险县级补贴</t>
        </is>
      </c>
      <c r="C151" s="177" t="inlineStr">
        <is>
          <t>新建</t>
        </is>
      </c>
      <c r="D151" s="177" t="inlineStr">
        <is>
          <t>毛井镇</t>
        </is>
      </c>
      <c r="E151" s="187" t="inlineStr">
        <is>
          <t>所有行政村内适宜种养且自愿投保农业保险，完成中央品种马铃薯440亩，大田玉米7983亩，能繁母猪68头，冬小麦4116亩，育肥猪5664头，省级品种肉羊13276只，一县一（多）品基础母羊6242只，萨能奶山羊35000只，小杂粮368亩。</t>
        </is>
      </c>
      <c r="F151" s="177" t="n">
        <v>1026.965</v>
      </c>
      <c r="G151" s="218" t="inlineStr">
        <is>
          <t>为农牧业生产提供保障，面对灾害时，最大限度补偿生产损失。</t>
        </is>
      </c>
      <c r="H151" s="177" t="n">
        <v>13</v>
      </c>
      <c r="I151" s="177" t="n">
        <v>0.2346</v>
      </c>
      <c r="J151" s="177" t="n">
        <v>0.7799</v>
      </c>
      <c r="K151" s="177" t="inlineStr">
        <is>
          <t>农业农村局</t>
        </is>
      </c>
      <c r="L151" s="177" t="inlineStr">
        <is>
          <t>毛井镇</t>
        </is>
      </c>
      <c r="M151" s="197" t="n"/>
    </row>
    <row r="152" ht="53" customFormat="1" customHeight="1" s="153">
      <c r="A152" s="177" t="n">
        <v>12</v>
      </c>
      <c r="B152" s="177" t="inlineStr">
        <is>
          <t>环县2022年一般农户农业保险县级补贴</t>
        </is>
      </c>
      <c r="C152" s="177" t="inlineStr">
        <is>
          <t>新建</t>
        </is>
      </c>
      <c r="D152" s="177" t="inlineStr">
        <is>
          <t>木钵镇</t>
        </is>
      </c>
      <c r="E152" s="187" t="inlineStr">
        <is>
          <t>所有行政村内适宜种养且自愿投保农业保险，完成中央品种大田玉米3042亩，能繁母猪94头，荷斯坦奶牛2400头，冬小麦2094亩，育肥猪249头，省级品种肉羊5876只，一县一（多）品基础母羊5564只，小杂粮405亩。</t>
        </is>
      </c>
      <c r="F152" s="177" t="n">
        <v>42.972</v>
      </c>
      <c r="G152" s="218" t="inlineStr">
        <is>
          <t>为农牧业生产提供保障，面对灾害时，最大限度补偿生产损失。</t>
        </is>
      </c>
      <c r="H152" s="177" t="n">
        <v>17</v>
      </c>
      <c r="I152" s="177" t="n">
        <v>0.3068</v>
      </c>
      <c r="J152" s="177" t="n">
        <v>1.0198</v>
      </c>
      <c r="K152" s="177" t="inlineStr">
        <is>
          <t>农业农村局</t>
        </is>
      </c>
      <c r="L152" s="177" t="inlineStr">
        <is>
          <t>木钵镇</t>
        </is>
      </c>
      <c r="M152" s="197" t="n"/>
    </row>
    <row r="153" ht="53" customFormat="1" customHeight="1" s="153">
      <c r="A153" s="177" t="n">
        <v>13</v>
      </c>
      <c r="B153" s="177" t="inlineStr">
        <is>
          <t>环县2022年一般农户农业保险县级补贴</t>
        </is>
      </c>
      <c r="C153" s="177" t="inlineStr">
        <is>
          <t>新建</t>
        </is>
      </c>
      <c r="D153" s="177" t="inlineStr">
        <is>
          <t>南湫乡</t>
        </is>
      </c>
      <c r="E153" s="187" t="inlineStr">
        <is>
          <t>所有行政村内适宜种养且自愿投保农业保险，完成中央品种马铃薯550亩，大田玉米880亩，能繁母猪21头，冬小麦2708亩，育肥猪93头，省级品种肉羊4873只，一县一（多）品基础母羊2743只，小杂粮5521亩。</t>
        </is>
      </c>
      <c r="F153" s="177" t="n">
        <v>23.071</v>
      </c>
      <c r="G153" s="218" t="inlineStr">
        <is>
          <t>为农牧业生产提供保障，面对灾害时，最大限度补偿生产损失。</t>
        </is>
      </c>
      <c r="H153" s="177" t="n">
        <v>7</v>
      </c>
      <c r="I153" s="177" t="n">
        <v>0.1263</v>
      </c>
      <c r="J153" s="177" t="n">
        <v>0.4199</v>
      </c>
      <c r="K153" s="177" t="inlineStr">
        <is>
          <t>农业农村局</t>
        </is>
      </c>
      <c r="L153" s="177" t="inlineStr">
        <is>
          <t>南湫乡</t>
        </is>
      </c>
      <c r="M153" s="197" t="n"/>
    </row>
    <row r="154" ht="53" customFormat="1" customHeight="1" s="153">
      <c r="A154" s="177" t="n">
        <v>14</v>
      </c>
      <c r="B154" s="177" t="inlineStr">
        <is>
          <t>环县2022年一般农户农业保险县级补贴</t>
        </is>
      </c>
      <c r="C154" s="177" t="inlineStr">
        <is>
          <t>新建</t>
        </is>
      </c>
      <c r="D154" s="177" t="inlineStr">
        <is>
          <t>秦团庄乡</t>
        </is>
      </c>
      <c r="E154" s="187" t="inlineStr">
        <is>
          <t>所有行政村内适宜种养且自愿投保农业保险，完成中央品种马铃薯220亩，大田玉米3042亩，能繁母猪78头，冬小麦1991亩，育肥猪187头，省级品种肉羊5079只，一县一（多）品基础母羊3585只，小杂粮4416亩。</t>
        </is>
      </c>
      <c r="F154" s="177" t="n">
        <v>26.179</v>
      </c>
      <c r="G154" s="218" t="inlineStr">
        <is>
          <t>为农牧业生产提供保障，面对灾害时，最大限度补偿生产损失。</t>
        </is>
      </c>
      <c r="H154" s="177" t="n">
        <v>8</v>
      </c>
      <c r="I154" s="177" t="n">
        <v>0.1443</v>
      </c>
      <c r="J154" s="177" t="n">
        <v>0.4799</v>
      </c>
      <c r="K154" s="177" t="inlineStr">
        <is>
          <t>农业农村局</t>
        </is>
      </c>
      <c r="L154" s="177" t="inlineStr">
        <is>
          <t>秦团庄乡</t>
        </is>
      </c>
      <c r="M154" s="197" t="n"/>
    </row>
    <row r="155" ht="53" customFormat="1" customHeight="1" s="153">
      <c r="A155" s="177" t="n">
        <v>15</v>
      </c>
      <c r="B155" s="177" t="inlineStr">
        <is>
          <t>环县2022年一般农户农业保险县级补贴</t>
        </is>
      </c>
      <c r="C155" s="177" t="inlineStr">
        <is>
          <t>新建</t>
        </is>
      </c>
      <c r="D155" s="177" t="inlineStr">
        <is>
          <t>曲子镇</t>
        </is>
      </c>
      <c r="E155" s="187" t="inlineStr">
        <is>
          <t>所有行政村内适宜种养且自愿投保农业保险，完成中央品种大田玉米9218亩，能繁母猪141头，冬小麦3489亩，育肥猪258头，省级品种苹果156亩，肉羊7158只，一县一（多）品基础母羊5266只，小杂粮736亩。</t>
        </is>
      </c>
      <c r="F155" s="177" t="n">
        <v>35.226</v>
      </c>
      <c r="G155" s="218" t="inlineStr">
        <is>
          <t>为农牧业生产提供保障，面对灾害时，最大限度补偿生产损失。</t>
        </is>
      </c>
      <c r="H155" s="177" t="n">
        <v>15</v>
      </c>
      <c r="I155" s="177" t="n">
        <v>0.2707</v>
      </c>
      <c r="J155" s="177" t="n">
        <v>0.8998</v>
      </c>
      <c r="K155" s="177" t="inlineStr">
        <is>
          <t>农业农村局</t>
        </is>
      </c>
      <c r="L155" s="177" t="inlineStr">
        <is>
          <t>曲子镇</t>
        </is>
      </c>
      <c r="M155" s="197" t="n"/>
    </row>
    <row r="156" ht="53" customFormat="1" customHeight="1" s="153">
      <c r="A156" s="177" t="n">
        <v>16</v>
      </c>
      <c r="B156" s="177" t="inlineStr">
        <is>
          <t>环县2022年一般农户农业保险县级补贴</t>
        </is>
      </c>
      <c r="C156" s="177" t="inlineStr">
        <is>
          <t>新建</t>
        </is>
      </c>
      <c r="D156" s="177" t="inlineStr">
        <is>
          <t>山城乡</t>
        </is>
      </c>
      <c r="E156" s="187" t="inlineStr">
        <is>
          <t>所有行政村内适宜种养且自愿投保农业保险，完成中央品种大田玉米3042亩，能繁母猪151头，冬小麦1291亩，育肥猪145头，省级品种肉羊7135只，一县一（多）品基础母羊4213只，小杂粮6018亩。</t>
        </is>
      </c>
      <c r="F156" s="177" t="n">
        <v>32.413</v>
      </c>
      <c r="G156" s="218" t="inlineStr">
        <is>
          <t>为农牧业生产提供保障，面对灾害时，最大限度补偿生产损失。</t>
        </is>
      </c>
      <c r="H156" s="177" t="n">
        <v>9</v>
      </c>
      <c r="I156" s="177" t="n">
        <v>0.1624</v>
      </c>
      <c r="J156" s="177" t="n">
        <v>0.5399</v>
      </c>
      <c r="K156" s="177" t="inlineStr">
        <is>
          <t>农业农村局</t>
        </is>
      </c>
      <c r="L156" s="177" t="inlineStr">
        <is>
          <t>山城乡</t>
        </is>
      </c>
      <c r="M156" s="197" t="n"/>
    </row>
    <row r="157" ht="53" customFormat="1" customHeight="1" s="153">
      <c r="A157" s="177" t="n">
        <v>17</v>
      </c>
      <c r="B157" s="177" t="inlineStr">
        <is>
          <t>环县2022年一般农户农业保险县级补贴</t>
        </is>
      </c>
      <c r="C157" s="177" t="inlineStr">
        <is>
          <t>新建</t>
        </is>
      </c>
      <c r="D157" s="177" t="inlineStr">
        <is>
          <t>天池乡</t>
        </is>
      </c>
      <c r="E157" s="187" t="inlineStr">
        <is>
          <t>所有行政村内适宜种养且自愿投保农业保险，完成中央品种大田玉米7365亩，能繁母猪72头，冬小麦4536亩，育肥猪190头，省级品种肉羊5718只，一县一（多）品基础母羊3805只，小杂粮736亩。</t>
        </is>
      </c>
      <c r="F157" s="177" t="n">
        <v>26.113</v>
      </c>
      <c r="G157" s="218" t="inlineStr">
        <is>
          <t>为农牧业生产提供保障，面对灾害时，最大限度补偿生产损失。</t>
        </is>
      </c>
      <c r="H157" s="177" t="n">
        <v>16</v>
      </c>
      <c r="I157" s="177" t="n">
        <v>0.2887</v>
      </c>
      <c r="J157" s="177" t="n">
        <v>0.9598</v>
      </c>
      <c r="K157" s="177" t="inlineStr">
        <is>
          <t>农业农村局</t>
        </is>
      </c>
      <c r="L157" s="177" t="inlineStr">
        <is>
          <t>天池乡</t>
        </is>
      </c>
      <c r="M157" s="197" t="n"/>
    </row>
    <row r="158" ht="53" customFormat="1" customHeight="1" s="153">
      <c r="A158" s="177" t="n">
        <v>18</v>
      </c>
      <c r="B158" s="177" t="inlineStr">
        <is>
          <t>环县2022年一般农户农业保险县级补贴</t>
        </is>
      </c>
      <c r="C158" s="177" t="inlineStr">
        <is>
          <t>新建</t>
        </is>
      </c>
      <c r="D158" s="177" t="inlineStr">
        <is>
          <t>甜水镇</t>
        </is>
      </c>
      <c r="E158" s="187" t="inlineStr">
        <is>
          <t>所有行政村内适宜种养且自愿投保农业保险，完成中央品种大田玉米4895亩，能繁母猪59头，冬小麦1745亩，育肥猪187头，省级品种肉羊5737只，一县一（多）品基础母羊4800只，小杂粮736亩。</t>
        </is>
      </c>
      <c r="F158" s="177" t="n">
        <v>28.628</v>
      </c>
      <c r="G158" s="218" t="inlineStr">
        <is>
          <t>为农牧业生产提供保障，面对灾害时，最大限度补偿生产损失。</t>
        </is>
      </c>
      <c r="H158" s="177" t="n">
        <v>10</v>
      </c>
      <c r="I158" s="177" t="n">
        <v>0.1804</v>
      </c>
      <c r="J158" s="177" t="n">
        <v>0.5999</v>
      </c>
      <c r="K158" s="177" t="inlineStr">
        <is>
          <t>农业农村局</t>
        </is>
      </c>
      <c r="L158" s="177" t="inlineStr">
        <is>
          <t>甜水镇</t>
        </is>
      </c>
      <c r="M158" s="197" t="n"/>
    </row>
    <row r="159" ht="53" customFormat="1" customHeight="1" s="153">
      <c r="A159" s="177" t="n">
        <v>19</v>
      </c>
      <c r="B159" s="177" t="inlineStr">
        <is>
          <t>环县2022年一般农户农业保险县级补贴</t>
        </is>
      </c>
      <c r="C159" s="177" t="inlineStr">
        <is>
          <t>新建</t>
        </is>
      </c>
      <c r="D159" s="177" t="inlineStr">
        <is>
          <t>小南沟乡</t>
        </is>
      </c>
      <c r="E159" s="187" t="inlineStr">
        <is>
          <t>所有行政村内适宜种养且自愿投保农业保险，完成中央品种马铃薯110亩，大田玉米5512亩，能繁母猪44头，冬小麦3032亩，育肥猪185头，省级品种肉羊6213只，一县一（多）品基础母羊2857只，小杂粮368亩。</t>
        </is>
      </c>
      <c r="F159" s="177" t="n">
        <v>21.536</v>
      </c>
      <c r="G159" s="218" t="inlineStr">
        <is>
          <t>为农牧业生产提供保障，面对灾害时，最大限度补偿生产损失。</t>
        </is>
      </c>
      <c r="H159" s="177" t="n">
        <v>12</v>
      </c>
      <c r="I159" s="177" t="n">
        <v>0.2165</v>
      </c>
      <c r="J159" s="177" t="n">
        <v>0.7199</v>
      </c>
      <c r="K159" s="177" t="inlineStr">
        <is>
          <t>农业农村局</t>
        </is>
      </c>
      <c r="L159" s="177" t="inlineStr">
        <is>
          <t>小南沟乡</t>
        </is>
      </c>
      <c r="M159" s="197" t="n"/>
    </row>
    <row r="160" ht="53" customFormat="1" customHeight="1" s="153">
      <c r="A160" s="177" t="n">
        <v>20</v>
      </c>
      <c r="B160" s="177" t="inlineStr">
        <is>
          <t>环县2022年一般农户农业保险县级补贴</t>
        </is>
      </c>
      <c r="C160" s="177" t="inlineStr">
        <is>
          <t>新建</t>
        </is>
      </c>
      <c r="D160" s="177" t="inlineStr">
        <is>
          <t>演武乡</t>
        </is>
      </c>
      <c r="E160" s="187" t="inlineStr">
        <is>
          <t>所有行政村内适宜种养且自愿投保农业保险，完成中央品种大田玉米3004亩，能繁母猪52头，冬小麦3142亩，育肥猪253头，省级品种苹果90亩，肉羊4460只，一县一（多）品基础母羊2514只，小杂粮368亩。</t>
        </is>
      </c>
      <c r="F160" s="177" t="n">
        <v>17.989</v>
      </c>
      <c r="G160" s="218" t="inlineStr">
        <is>
          <t>为农牧业生产提供保障，面对灾害时，最大限度补偿生产损失。</t>
        </is>
      </c>
      <c r="H160" s="177" t="n">
        <v>9</v>
      </c>
      <c r="I160" s="177" t="n">
        <v>0.1624</v>
      </c>
      <c r="J160" s="177" t="n">
        <v>0.5399</v>
      </c>
      <c r="K160" s="177" t="inlineStr">
        <is>
          <t>农业农村局</t>
        </is>
      </c>
      <c r="L160" s="177" t="inlineStr">
        <is>
          <t>演武乡</t>
        </is>
      </c>
      <c r="M160" s="197" t="n"/>
    </row>
    <row r="161" ht="53" customFormat="1" customHeight="1" s="153">
      <c r="A161" s="177" t="n">
        <v>21</v>
      </c>
      <c r="B161" s="177" t="inlineStr">
        <is>
          <t>环县2022年一般农户农业保险县级补贴</t>
        </is>
      </c>
      <c r="C161" s="177" t="inlineStr">
        <is>
          <t>新建</t>
        </is>
      </c>
      <c r="D161" s="177" t="inlineStr">
        <is>
          <t>环县</t>
        </is>
      </c>
      <c r="E161" s="187" t="inlineStr">
        <is>
          <t>完成全县中央品种公益林保险873751亩。</t>
        </is>
      </c>
      <c r="F161" s="177" t="n">
        <v>17.475</v>
      </c>
      <c r="G161" s="218" t="inlineStr">
        <is>
          <t>为公益林提供保障，面对灾害时，最大限度补偿生产损失。</t>
        </is>
      </c>
      <c r="H161" s="177" t="n"/>
      <c r="I161" s="177" t="n"/>
      <c r="J161" s="177" t="n"/>
      <c r="K161" s="177" t="inlineStr">
        <is>
          <t>农业农村局</t>
        </is>
      </c>
      <c r="L161" s="177" t="inlineStr">
        <is>
          <t>环县林场</t>
        </is>
      </c>
      <c r="M161" s="197" t="n"/>
    </row>
    <row r="162" ht="45" customFormat="1" customHeight="1" s="153">
      <c r="A162" s="189" t="inlineStr">
        <is>
          <t>十六</t>
        </is>
      </c>
      <c r="B162" s="188" t="inlineStr">
        <is>
          <t>一般农户农房抗震改造项目合计</t>
        </is>
      </c>
      <c r="C162" s="188" t="inlineStr">
        <is>
          <t>新建</t>
        </is>
      </c>
      <c r="D162" s="189" t="inlineStr">
        <is>
          <t>10个乡镇</t>
        </is>
      </c>
      <c r="E162" s="213" t="inlineStr">
        <is>
          <t>实施环城镇，曲子镇，毛井镇，车道镇，芦家湾乡，天池乡，演武乡，合道镇，樊家川镇，耿湾乡10个乡镇一般户农房抗震改造308户。</t>
        </is>
      </c>
      <c r="F162" s="189">
        <f>SUM(F163:F172)</f>
        <v/>
      </c>
      <c r="G162" s="217" t="inlineStr">
        <is>
          <t>有效提高农房抗震性能。</t>
        </is>
      </c>
      <c r="H162" s="189">
        <f>SUM(H163:H172)</f>
        <v/>
      </c>
      <c r="I162" s="189">
        <f>SUM(I163:I172)</f>
        <v/>
      </c>
      <c r="J162" s="189">
        <f>SUM(J163:J172)</f>
        <v/>
      </c>
      <c r="K162" s="189" t="inlineStr">
        <is>
          <t>住建局</t>
        </is>
      </c>
      <c r="L162" s="189" t="inlineStr">
        <is>
          <t>各乡镇</t>
        </is>
      </c>
      <c r="M162" s="200" t="n"/>
    </row>
    <row r="163" ht="65" customFormat="1" customHeight="1" s="153">
      <c r="A163" s="177" t="n">
        <v>1</v>
      </c>
      <c r="B163" s="191" t="inlineStr">
        <is>
          <t>一般户农房抗震改造项目</t>
        </is>
      </c>
      <c r="C163" s="191" t="inlineStr">
        <is>
          <t>新建</t>
        </is>
      </c>
      <c r="D163" s="214" t="inlineStr">
        <is>
          <t>环城镇</t>
        </is>
      </c>
      <c r="E163" s="179" t="inlineStr">
        <is>
          <t>实施农房抗震改造49户，其中：赵小掌村5户，冉旗寨村3户，白草塬村2户，北郭塬村1户，漫塬村1户，宁老庄村1户，张滩滩村5户，耿家沟村3户，西川村4户，马坊原村2户，周塬村3户，唐塬村3户，肖川村8户，杨庙掌村4户，十五里沟村2户，高龚塬村2户。</t>
        </is>
      </c>
      <c r="F163" s="177" t="n">
        <v>127.4</v>
      </c>
      <c r="G163" s="218" t="inlineStr">
        <is>
          <t>有效提高农房抗震性能。</t>
        </is>
      </c>
      <c r="H163" s="177" t="n">
        <v>16</v>
      </c>
      <c r="I163" s="177" t="n">
        <v>0.0049</v>
      </c>
      <c r="J163" s="177" t="n">
        <v>0.0212</v>
      </c>
      <c r="K163" s="177" t="inlineStr">
        <is>
          <t>住建局</t>
        </is>
      </c>
      <c r="L163" s="214" t="inlineStr">
        <is>
          <t>环城镇</t>
        </is>
      </c>
      <c r="M163" s="197" t="n"/>
    </row>
    <row r="164" ht="56" customFormat="1" customHeight="1" s="153">
      <c r="A164" s="177" t="n">
        <v>2</v>
      </c>
      <c r="B164" s="191" t="inlineStr">
        <is>
          <t>一般户农房抗震改造项目</t>
        </is>
      </c>
      <c r="C164" s="191" t="inlineStr">
        <is>
          <t>新建</t>
        </is>
      </c>
      <c r="D164" s="214" t="inlineStr">
        <is>
          <t>曲子镇</t>
        </is>
      </c>
      <c r="E164" s="179" t="inlineStr">
        <is>
          <t>实施农房抗震改造52户，其中：五里桥村3户，孟家寨村4户，高李湾村3户，楼房子村6户，西沟村4户，宋家塬村4户，许家塬村4户，金村寺村4户，油坊塬村1户，金盆掌村3户，小庄子村5户，马家河村2户，董家塬村2户，刘旗村2户，双城村5户。</t>
        </is>
      </c>
      <c r="F164" s="177" t="n">
        <v>124.8</v>
      </c>
      <c r="G164" s="218" t="inlineStr">
        <is>
          <t>有效提高农房抗震性能。</t>
        </is>
      </c>
      <c r="H164" s="177" t="n">
        <v>15</v>
      </c>
      <c r="I164" s="177" t="n">
        <v>0.0052</v>
      </c>
      <c r="J164" s="177" t="n">
        <v>0.0208</v>
      </c>
      <c r="K164" s="177" t="inlineStr">
        <is>
          <t>住建局</t>
        </is>
      </c>
      <c r="L164" s="214" t="inlineStr">
        <is>
          <t>曲子镇</t>
        </is>
      </c>
      <c r="M164" s="197" t="n"/>
    </row>
    <row r="165" ht="51" customFormat="1" customHeight="1" s="153">
      <c r="A165" s="177" t="n">
        <v>3</v>
      </c>
      <c r="B165" s="191" t="inlineStr">
        <is>
          <t>一般户农房抗震改造项目</t>
        </is>
      </c>
      <c r="C165" s="191" t="inlineStr">
        <is>
          <t>新建</t>
        </is>
      </c>
      <c r="D165" s="214" t="inlineStr">
        <is>
          <t>毛井镇</t>
        </is>
      </c>
      <c r="E165" s="179" t="inlineStr">
        <is>
          <t>实施农房抗震改造25户，其中：大户掌村1户，丁连掌村1户，高家洼村1户，红土咀村1户，黄寨柯村1户，乔崾岘村1户，施家滩村1户，杨东掌村1户，砖城子村2户，二条俭村15户。</t>
        </is>
      </c>
      <c r="F165" s="177" t="n">
        <v>57.2</v>
      </c>
      <c r="G165" s="218" t="inlineStr">
        <is>
          <t>有效提高农房抗震性能。</t>
        </is>
      </c>
      <c r="H165" s="177" t="n">
        <v>10</v>
      </c>
      <c r="I165" s="177" t="n">
        <v>0.0025</v>
      </c>
      <c r="J165" s="177" t="n">
        <v>0.0095</v>
      </c>
      <c r="K165" s="177" t="inlineStr">
        <is>
          <t>住建局</t>
        </is>
      </c>
      <c r="L165" s="214" t="inlineStr">
        <is>
          <t>毛井镇</t>
        </is>
      </c>
      <c r="M165" s="197" t="n"/>
    </row>
    <row r="166" ht="51" customFormat="1" customHeight="1" s="153">
      <c r="A166" s="177" t="n">
        <v>4</v>
      </c>
      <c r="B166" s="191" t="inlineStr">
        <is>
          <t>一般户农房抗震改造项目</t>
        </is>
      </c>
      <c r="C166" s="191" t="inlineStr">
        <is>
          <t>新建</t>
        </is>
      </c>
      <c r="D166" s="214" t="inlineStr">
        <is>
          <t>车道镇</t>
        </is>
      </c>
      <c r="E166" s="179" t="inlineStr">
        <is>
          <t>实施农房抗震改造11户，其中：陈掌村1户，代掌村1户，红台村1户，刘渠村1户，刘园子村1户，三角城村1户，双庙村1户，杨掌村1户，樱桃掌村1户，元峁村1户，安掌村1户。</t>
        </is>
      </c>
      <c r="F166" s="177" t="n">
        <v>29.6</v>
      </c>
      <c r="G166" s="218" t="inlineStr">
        <is>
          <t>有效提高农房抗震性能。</t>
        </is>
      </c>
      <c r="H166" s="177" t="n">
        <v>11</v>
      </c>
      <c r="I166" s="177" t="n">
        <v>0.0011</v>
      </c>
      <c r="J166" s="177" t="n">
        <v>0.0047</v>
      </c>
      <c r="K166" s="177" t="inlineStr">
        <is>
          <t>住建局</t>
        </is>
      </c>
      <c r="L166" s="214" t="inlineStr">
        <is>
          <t>车道镇</t>
        </is>
      </c>
      <c r="M166" s="197" t="n"/>
    </row>
    <row r="167" ht="48" customFormat="1" customHeight="1" s="153">
      <c r="A167" s="177" t="n">
        <v>5</v>
      </c>
      <c r="B167" s="191" t="inlineStr">
        <is>
          <t>一般户农房抗震改造项目</t>
        </is>
      </c>
      <c r="C167" s="191" t="inlineStr">
        <is>
          <t>新建</t>
        </is>
      </c>
      <c r="D167" s="214" t="inlineStr">
        <is>
          <t>芦家湾乡</t>
        </is>
      </c>
      <c r="E167" s="179" t="inlineStr">
        <is>
          <t>实施农房抗震改造11户，大堡条村1户，花儿掌村1户，庙儿掌村1户，盘龙村1户，桃李湾村1户，王庄村1户，小堡条村1户，杨兴庄村1户，井川村1户，宋家掌村2户。</t>
        </is>
      </c>
      <c r="F167" s="177" t="n">
        <v>28.6</v>
      </c>
      <c r="G167" s="218" t="inlineStr">
        <is>
          <t>有效提高农房抗震性能。</t>
        </is>
      </c>
      <c r="H167" s="177" t="n">
        <v>10</v>
      </c>
      <c r="I167" s="177" t="n">
        <v>0.0011</v>
      </c>
      <c r="J167" s="177" t="n">
        <v>0.0048</v>
      </c>
      <c r="K167" s="177" t="inlineStr">
        <is>
          <t>住建局</t>
        </is>
      </c>
      <c r="L167" s="214" t="inlineStr">
        <is>
          <t>芦家湾乡</t>
        </is>
      </c>
      <c r="M167" s="197" t="n"/>
    </row>
    <row r="168" ht="56" customFormat="1" customHeight="1" s="153">
      <c r="A168" s="177" t="n">
        <v>6</v>
      </c>
      <c r="B168" s="191" t="inlineStr">
        <is>
          <t>一般户农房抗震改造项目</t>
        </is>
      </c>
      <c r="C168" s="191" t="inlineStr">
        <is>
          <t>新建</t>
        </is>
      </c>
      <c r="D168" s="214" t="inlineStr">
        <is>
          <t>天池乡</t>
        </is>
      </c>
      <c r="E168" s="179" t="inlineStr">
        <is>
          <t>实施农房抗震改造66户，其中：张邓塬村4户，梁家河村3户，苏北岔村9户，潘老庄村1户，四合掌村6户，老庄湾村11户，井渠淌村2户，鲜岔村3户，喜家坪村1户，曹李川村16户，大方山村7户，天池村3户。</t>
        </is>
      </c>
      <c r="F168" s="177" t="n">
        <v>194.2</v>
      </c>
      <c r="G168" s="218" t="inlineStr">
        <is>
          <t>有效提高农房抗震性能。</t>
        </is>
      </c>
      <c r="H168" s="177" t="n">
        <v>12</v>
      </c>
      <c r="I168" s="177" t="n">
        <v>0.0066</v>
      </c>
      <c r="J168" s="177" t="n">
        <v>0.0285</v>
      </c>
      <c r="K168" s="177" t="inlineStr">
        <is>
          <t>住建局</t>
        </is>
      </c>
      <c r="L168" s="214" t="inlineStr">
        <is>
          <t>天池乡</t>
        </is>
      </c>
      <c r="M168" s="197" t="n"/>
    </row>
    <row r="169" ht="38" customFormat="1" customHeight="1" s="153">
      <c r="A169" s="177" t="n">
        <v>7</v>
      </c>
      <c r="B169" s="191" t="inlineStr">
        <is>
          <t>一般户农房抗震改造项目</t>
        </is>
      </c>
      <c r="C169" s="191" t="inlineStr">
        <is>
          <t>新建</t>
        </is>
      </c>
      <c r="D169" s="214" t="inlineStr">
        <is>
          <t>演武乡</t>
        </is>
      </c>
      <c r="E169" s="179" t="inlineStr">
        <is>
          <t>实施农房抗震改造7户，其中：杨家洼村1户，走马硷村3户，吴家塬2户，曳郭咀村1户。</t>
        </is>
      </c>
      <c r="F169" s="177" t="n">
        <v>17.2</v>
      </c>
      <c r="G169" s="218" t="inlineStr">
        <is>
          <t>有效提高农房抗震性能。</t>
        </is>
      </c>
      <c r="H169" s="177" t="n">
        <v>4</v>
      </c>
      <c r="I169" s="177" t="n">
        <v>0.0007</v>
      </c>
      <c r="J169" s="177" t="n">
        <v>0.003</v>
      </c>
      <c r="K169" s="177" t="inlineStr">
        <is>
          <t>住建局</t>
        </is>
      </c>
      <c r="L169" s="214" t="inlineStr">
        <is>
          <t>演武乡</t>
        </is>
      </c>
      <c r="M169" s="197" t="n"/>
    </row>
    <row r="170" ht="59" customFormat="1" customHeight="1" s="153">
      <c r="A170" s="177" t="n">
        <v>8</v>
      </c>
      <c r="B170" s="191" t="inlineStr">
        <is>
          <t>一般户农房抗震改造项目</t>
        </is>
      </c>
      <c r="C170" s="191" t="inlineStr">
        <is>
          <t>新建</t>
        </is>
      </c>
      <c r="D170" s="214" t="inlineStr">
        <is>
          <t>合道镇</t>
        </is>
      </c>
      <c r="E170" s="179" t="inlineStr">
        <is>
          <t>实施农房抗震改造45户，其中：尚西坪村3户，梁坪村1户，朱家塬村2户，辛坪村2户，杨坪沟村1户，唐台子村4户，大路洼村3户，常崾岘村1户，寨子坪村8户，瓦天沟村5户，沈家岭村1户，陈旗塬村2户，陶洼子村2户，何坪村2户，红崖洼村5户，赵台村3户。</t>
        </is>
      </c>
      <c r="F170" s="177" t="n">
        <v>101.4</v>
      </c>
      <c r="G170" s="218" t="inlineStr">
        <is>
          <t>有效提高农房抗震性能。</t>
        </is>
      </c>
      <c r="H170" s="177" t="n">
        <v>16</v>
      </c>
      <c r="I170" s="177" t="n">
        <v>0.0045</v>
      </c>
      <c r="J170" s="177" t="n">
        <v>0.0199</v>
      </c>
      <c r="K170" s="177" t="inlineStr">
        <is>
          <t>住建局</t>
        </is>
      </c>
      <c r="L170" s="214" t="inlineStr">
        <is>
          <t>合道镇</t>
        </is>
      </c>
      <c r="M170" s="197" t="n"/>
    </row>
    <row r="171" ht="44" customFormat="1" customHeight="1" s="153">
      <c r="A171" s="177" t="n">
        <v>9</v>
      </c>
      <c r="B171" s="191" t="inlineStr">
        <is>
          <t>一般户农房抗震改造项目</t>
        </is>
      </c>
      <c r="C171" s="191" t="inlineStr">
        <is>
          <t>新建</t>
        </is>
      </c>
      <c r="D171" s="214" t="inlineStr">
        <is>
          <t>樊家川乡</t>
        </is>
      </c>
      <c r="E171" s="179" t="inlineStr">
        <is>
          <t>实施农房抗震改造7户，其中：长城村1户，郝集村1户，李崾岘村1户，慕家河村1户，闫塬村1户，马骏滩村1户，樊家川村1户。</t>
        </is>
      </c>
      <c r="F171" s="177" t="n">
        <v>18.2</v>
      </c>
      <c r="G171" s="218" t="inlineStr">
        <is>
          <t>有效提高农房抗震性能。</t>
        </is>
      </c>
      <c r="H171" s="177" t="n">
        <v>7</v>
      </c>
      <c r="I171" s="177" t="n">
        <v>0.0007</v>
      </c>
      <c r="J171" s="177" t="n">
        <v>0.003</v>
      </c>
      <c r="K171" s="177" t="inlineStr">
        <is>
          <t>住建局</t>
        </is>
      </c>
      <c r="L171" s="214" t="inlineStr">
        <is>
          <t>樊家川乡</t>
        </is>
      </c>
      <c r="M171" s="197" t="n"/>
    </row>
    <row r="172" ht="56" customFormat="1" customHeight="1" s="153">
      <c r="A172" s="177" t="n">
        <v>10</v>
      </c>
      <c r="B172" s="191" t="inlineStr">
        <is>
          <t>一般户农房抗震改造项目</t>
        </is>
      </c>
      <c r="C172" s="191" t="inlineStr">
        <is>
          <t>新建</t>
        </is>
      </c>
      <c r="D172" s="214" t="inlineStr">
        <is>
          <t>耿湾乡</t>
        </is>
      </c>
      <c r="E172" s="179" t="inlineStr">
        <is>
          <t>实施农房抗震改造35户，郝东掌村5户，潘掌村4户，郜庄村1户，四合原村1户，许掌村2户，天桥村1户，桃树掌村1户，早流渠村1户，韩老庄村1户，耿河村2户，黑城岔村4户，万湾村5户，张台村7户。</t>
        </is>
      </c>
      <c r="F172" s="177" t="n">
        <v>101.4</v>
      </c>
      <c r="G172" s="218" t="inlineStr">
        <is>
          <t>有效提高农房抗震性能。</t>
        </is>
      </c>
      <c r="H172" s="177" t="n">
        <v>13</v>
      </c>
      <c r="I172" s="177" t="n">
        <v>0.0035</v>
      </c>
      <c r="J172" s="177" t="n">
        <v>0.0151</v>
      </c>
      <c r="K172" s="177" t="inlineStr">
        <is>
          <t>住建局</t>
        </is>
      </c>
      <c r="L172" s="214" t="inlineStr">
        <is>
          <t>耿湾乡</t>
        </is>
      </c>
      <c r="M172" s="197" t="n"/>
    </row>
    <row r="173" ht="45" customFormat="1" customHeight="1" s="153">
      <c r="A173" s="189" t="inlineStr">
        <is>
          <t>十七</t>
        </is>
      </c>
      <c r="B173" s="189" t="inlineStr">
        <is>
          <t>村组道路建设合计</t>
        </is>
      </c>
      <c r="C173" s="189" t="inlineStr">
        <is>
          <t>新建</t>
        </is>
      </c>
      <c r="D173" s="189" t="inlineStr">
        <is>
          <t>各乡镇</t>
        </is>
      </c>
      <c r="E173" s="215" t="inlineStr">
        <is>
          <t>新建村组道路17条139公里。（总投资9977万，已安排1938万，本次安排1154.37万元）</t>
        </is>
      </c>
      <c r="F173" s="189">
        <f>SUM(F174:F190)</f>
        <v/>
      </c>
      <c r="G173" s="217" t="inlineStr">
        <is>
          <t>解决群众出行及运输困难的问题。</t>
        </is>
      </c>
      <c r="H173" s="189" t="n">
        <v>23</v>
      </c>
      <c r="I173" s="189" t="n">
        <v>0.1543</v>
      </c>
      <c r="J173" s="189" t="n">
        <v>0.5524</v>
      </c>
      <c r="K173" s="189" t="inlineStr">
        <is>
          <t>交运局</t>
        </is>
      </c>
      <c r="L173" s="189" t="inlineStr">
        <is>
          <t>公路局</t>
        </is>
      </c>
      <c r="M173" s="200" t="n"/>
    </row>
    <row r="174" ht="45" customFormat="1" customHeight="1" s="153">
      <c r="A174" s="177" t="n">
        <v>1</v>
      </c>
      <c r="B174" s="191" t="inlineStr">
        <is>
          <t>天池乡曹李川村至曹坪组油路</t>
        </is>
      </c>
      <c r="C174" s="191" t="inlineStr">
        <is>
          <t>新建</t>
        </is>
      </c>
      <c r="D174" s="177" t="inlineStr">
        <is>
          <t>天池乡</t>
        </is>
      </c>
      <c r="E174" s="179" t="inlineStr">
        <is>
          <t>新建油路5.185公里。（总投资844万元，已安排210万元，本次安排100万元）</t>
        </is>
      </c>
      <c r="F174" s="216" t="n">
        <v>100</v>
      </c>
      <c r="G174" s="218" t="inlineStr">
        <is>
          <t>解决群众出行及运输困难的问题。</t>
        </is>
      </c>
      <c r="H174" s="177" t="n">
        <v>1</v>
      </c>
      <c r="I174" s="177" t="n">
        <v>0.0048</v>
      </c>
      <c r="J174" s="177" t="n">
        <v>0.0259</v>
      </c>
      <c r="K174" s="177" t="inlineStr">
        <is>
          <t>交运局</t>
        </is>
      </c>
      <c r="L174" s="177" t="inlineStr">
        <is>
          <t>公路局</t>
        </is>
      </c>
      <c r="M174" s="197" t="n"/>
    </row>
    <row r="175" ht="45" customFormat="1" customHeight="1" s="153">
      <c r="A175" s="177" t="n">
        <v>2</v>
      </c>
      <c r="B175" s="191" t="inlineStr">
        <is>
          <t>洪德镇河连湾村至玄城沟组油路</t>
        </is>
      </c>
      <c r="C175" s="191" t="inlineStr">
        <is>
          <t>新建</t>
        </is>
      </c>
      <c r="D175" s="177" t="inlineStr">
        <is>
          <t>洪德镇</t>
        </is>
      </c>
      <c r="E175" s="179" t="inlineStr">
        <is>
          <t>新建油路2.025公里。（总投资294万元，已安排80万元，本次安排30万元）</t>
        </is>
      </c>
      <c r="F175" s="216" t="n">
        <v>30</v>
      </c>
      <c r="G175" s="218" t="inlineStr">
        <is>
          <t>解决群众出行及运输困难的问题。</t>
        </is>
      </c>
      <c r="H175" s="177" t="n">
        <v>1</v>
      </c>
      <c r="I175" s="177" t="n">
        <v>0.0065</v>
      </c>
      <c r="J175" s="177" t="n">
        <v>0.0289</v>
      </c>
      <c r="K175" s="177" t="inlineStr">
        <is>
          <t>交运局</t>
        </is>
      </c>
      <c r="L175" s="177" t="inlineStr">
        <is>
          <t>公路局</t>
        </is>
      </c>
      <c r="M175" s="197" t="n"/>
    </row>
    <row r="176" ht="45" customFormat="1" customHeight="1" s="153">
      <c r="A176" s="177" t="n">
        <v>3</v>
      </c>
      <c r="B176" s="191" t="inlineStr">
        <is>
          <t>车道镇安掌村至刘吊掌至窦城子组油路</t>
        </is>
      </c>
      <c r="C176" s="191" t="inlineStr">
        <is>
          <t>新建</t>
        </is>
      </c>
      <c r="D176" s="177" t="inlineStr">
        <is>
          <t>车道镇</t>
        </is>
      </c>
      <c r="E176" s="179" t="inlineStr">
        <is>
          <t>新建油路19.02公里。（总投资1459万元，已安排550万元，本次安排30万元）</t>
        </is>
      </c>
      <c r="F176" s="216" t="n">
        <v>30</v>
      </c>
      <c r="G176" s="218" t="inlineStr">
        <is>
          <t>解决群众出行及运输困难的问题。</t>
        </is>
      </c>
      <c r="H176" s="177" t="n">
        <v>1</v>
      </c>
      <c r="I176" s="177" t="n">
        <v>0.0187</v>
      </c>
      <c r="J176" s="177" t="n">
        <v>0.07480000000000001</v>
      </c>
      <c r="K176" s="177" t="inlineStr">
        <is>
          <t>交运局</t>
        </is>
      </c>
      <c r="L176" s="177" t="inlineStr">
        <is>
          <t>公路局</t>
        </is>
      </c>
      <c r="M176" s="197" t="n"/>
    </row>
    <row r="177" ht="45" customFormat="1" customHeight="1" s="153">
      <c r="A177" s="177" t="n">
        <v>4</v>
      </c>
      <c r="B177" s="191" t="inlineStr">
        <is>
          <t>环城镇耿家沟村至赵掌组油路</t>
        </is>
      </c>
      <c r="C177" s="191" t="inlineStr">
        <is>
          <t>新建</t>
        </is>
      </c>
      <c r="D177" s="177" t="inlineStr">
        <is>
          <t>环城镇</t>
        </is>
      </c>
      <c r="E177" s="179" t="inlineStr">
        <is>
          <t>新建油路5.831公里。（总投资515万元，已安排100万元，本次安排90万元）</t>
        </is>
      </c>
      <c r="F177" s="216" t="n">
        <v>90</v>
      </c>
      <c r="G177" s="218" t="inlineStr">
        <is>
          <t>解决群众出行及运输困难的问题。</t>
        </is>
      </c>
      <c r="H177" s="177" t="n">
        <v>2</v>
      </c>
      <c r="I177" s="177" t="n">
        <v>0.0229</v>
      </c>
      <c r="J177" s="177" t="n">
        <v>0.0173</v>
      </c>
      <c r="K177" s="177" t="inlineStr">
        <is>
          <t>交运局</t>
        </is>
      </c>
      <c r="L177" s="177" t="inlineStr">
        <is>
          <t>公路局</t>
        </is>
      </c>
      <c r="M177" s="197" t="n"/>
    </row>
    <row r="178" ht="52" customFormat="1" customHeight="1" s="153">
      <c r="A178" s="177" t="n">
        <v>5</v>
      </c>
      <c r="B178" s="191" t="inlineStr">
        <is>
          <t>秦团庄乡王团庄村转台组至耿湾乡郜庄组油路工程</t>
        </is>
      </c>
      <c r="C178" s="191" t="inlineStr">
        <is>
          <t>新建</t>
        </is>
      </c>
      <c r="D178" s="177" t="inlineStr">
        <is>
          <t>秦团庄乡</t>
        </is>
      </c>
      <c r="E178" s="179" t="inlineStr">
        <is>
          <t>建设油路工程7.856公里。（总投资537万元，已安排168万元，本次安排40万元）</t>
        </is>
      </c>
      <c r="F178" s="216" t="n">
        <v>40</v>
      </c>
      <c r="G178" s="218" t="inlineStr">
        <is>
          <t>解决群众出行及运输困难的问题。</t>
        </is>
      </c>
      <c r="H178" s="177" t="n">
        <v>1</v>
      </c>
      <c r="I178" s="177" t="n">
        <v>0.0069</v>
      </c>
      <c r="J178" s="177" t="n">
        <v>0.0282</v>
      </c>
      <c r="K178" s="177" t="inlineStr">
        <is>
          <t>交运局</t>
        </is>
      </c>
      <c r="L178" s="177" t="inlineStr">
        <is>
          <t>公路局</t>
        </is>
      </c>
      <c r="M178" s="197" t="n"/>
    </row>
    <row r="179" ht="45" customFormat="1" customHeight="1" s="153">
      <c r="A179" s="177" t="n">
        <v>6</v>
      </c>
      <c r="B179" s="191" t="inlineStr">
        <is>
          <t>合道镇辛坪村李家山至敬家山油路工程</t>
        </is>
      </c>
      <c r="C179" s="191" t="inlineStr">
        <is>
          <t>新建</t>
        </is>
      </c>
      <c r="D179" s="177" t="inlineStr">
        <is>
          <t>合道镇</t>
        </is>
      </c>
      <c r="E179" s="179" t="inlineStr">
        <is>
          <t>建设油路工程7.63公里。（总投资607万元，已安排180万元，本次安排40万元）</t>
        </is>
      </c>
      <c r="F179" s="216" t="n">
        <v>40</v>
      </c>
      <c r="G179" s="218" t="inlineStr">
        <is>
          <t>解决群众出行及运输困难的问题。</t>
        </is>
      </c>
      <c r="H179" s="177" t="n">
        <v>1</v>
      </c>
      <c r="I179" s="177" t="n">
        <v>0.0065</v>
      </c>
      <c r="J179" s="177" t="n">
        <v>0.033</v>
      </c>
      <c r="K179" s="177" t="inlineStr">
        <is>
          <t>交运局</t>
        </is>
      </c>
      <c r="L179" s="177" t="inlineStr">
        <is>
          <t>公路局</t>
        </is>
      </c>
      <c r="M179" s="197" t="n"/>
    </row>
    <row r="180" ht="45" customFormat="1" customHeight="1" s="153">
      <c r="A180" s="177" t="n">
        <v>7</v>
      </c>
      <c r="B180" s="191" t="inlineStr">
        <is>
          <t>合道镇寨子坪柳洼组至路坪瓦厂油路工程</t>
        </is>
      </c>
      <c r="C180" s="191" t="inlineStr">
        <is>
          <t>新建</t>
        </is>
      </c>
      <c r="D180" s="177" t="inlineStr">
        <is>
          <t>合道镇</t>
        </is>
      </c>
      <c r="E180" s="179" t="inlineStr">
        <is>
          <t>建设油路工程4.566公里。（总投资183万元，已安排55万元，本次安排20万元）</t>
        </is>
      </c>
      <c r="F180" s="216" t="n">
        <v>20</v>
      </c>
      <c r="G180" s="218" t="inlineStr">
        <is>
          <t>解决群众出行及运输困难的问题。</t>
        </is>
      </c>
      <c r="H180" s="177" t="n">
        <v>1</v>
      </c>
      <c r="I180" s="177" t="n">
        <v>0.0064</v>
      </c>
      <c r="J180" s="177" t="n">
        <v>0.0283</v>
      </c>
      <c r="K180" s="177" t="inlineStr">
        <is>
          <t>交运局</t>
        </is>
      </c>
      <c r="L180" s="177" t="inlineStr">
        <is>
          <t>公路局</t>
        </is>
      </c>
      <c r="M180" s="197" t="n"/>
    </row>
    <row r="181" ht="45" customFormat="1" customHeight="1" s="153">
      <c r="A181" s="177" t="n">
        <v>8</v>
      </c>
      <c r="B181" s="191" t="inlineStr">
        <is>
          <t>小南沟乡许掌村部至柳沟沿油路工程</t>
        </is>
      </c>
      <c r="C181" s="191" t="inlineStr">
        <is>
          <t>新建</t>
        </is>
      </c>
      <c r="D181" s="177" t="inlineStr">
        <is>
          <t>小南沟乡</t>
        </is>
      </c>
      <c r="E181" s="179" t="inlineStr">
        <is>
          <t>建设油路工程6.355公里。（总投资491万元，已安排100万元，本次安排80万元）</t>
        </is>
      </c>
      <c r="F181" s="216" t="n">
        <v>80</v>
      </c>
      <c r="G181" s="218" t="inlineStr">
        <is>
          <t>解决群众出行及运输困难的问题。</t>
        </is>
      </c>
      <c r="H181" s="177" t="n">
        <v>2</v>
      </c>
      <c r="I181" s="177" t="n">
        <v>0.0032</v>
      </c>
      <c r="J181" s="177" t="n">
        <v>0.0122</v>
      </c>
      <c r="K181" s="177" t="inlineStr">
        <is>
          <t>交运局</t>
        </is>
      </c>
      <c r="L181" s="177" t="inlineStr">
        <is>
          <t>公路局</t>
        </is>
      </c>
      <c r="M181" s="197" t="n"/>
    </row>
    <row r="182" ht="45" customFormat="1" customHeight="1" s="153">
      <c r="A182" s="177" t="n">
        <v>9</v>
      </c>
      <c r="B182" s="191" t="inlineStr">
        <is>
          <t>演武乡佛岔至梁山油路</t>
        </is>
      </c>
      <c r="C182" s="191" t="inlineStr">
        <is>
          <t>新建</t>
        </is>
      </c>
      <c r="D182" s="177" t="inlineStr">
        <is>
          <t>演武乡</t>
        </is>
      </c>
      <c r="E182" s="179" t="inlineStr">
        <is>
          <t>新建油路5.375公里。（总投资288万元，已安排80万元，本次安排30万元）</t>
        </is>
      </c>
      <c r="F182" s="216" t="n">
        <v>30</v>
      </c>
      <c r="G182" s="218" t="inlineStr">
        <is>
          <t>解决群众出行及运输困难的问题。</t>
        </is>
      </c>
      <c r="H182" s="177" t="n">
        <v>1</v>
      </c>
      <c r="I182" s="177" t="n">
        <v>0.0118</v>
      </c>
      <c r="J182" s="177" t="n">
        <v>0.0531</v>
      </c>
      <c r="K182" s="177" t="inlineStr">
        <is>
          <t>交运局</t>
        </is>
      </c>
      <c r="L182" s="177" t="inlineStr">
        <is>
          <t>公路局</t>
        </is>
      </c>
      <c r="M182" s="197" t="n"/>
    </row>
    <row r="183" ht="45" customFormat="1" customHeight="1" s="153">
      <c r="A183" s="177" t="n">
        <v>10</v>
      </c>
      <c r="B183" s="191" t="inlineStr">
        <is>
          <t>刘旗村至新庄组至刘阳洼油路</t>
        </is>
      </c>
      <c r="C183" s="191" t="inlineStr">
        <is>
          <t>新建</t>
        </is>
      </c>
      <c r="D183" s="177" t="inlineStr">
        <is>
          <t>曲子镇</t>
        </is>
      </c>
      <c r="E183" s="179" t="inlineStr">
        <is>
          <t>新建油路9.267公里。（总投资676万元，已安排65万元，本次安排172.37万元）</t>
        </is>
      </c>
      <c r="F183" s="216" t="n">
        <v>172.37</v>
      </c>
      <c r="G183" s="218" t="inlineStr">
        <is>
          <t>解决群众出行及运输困难的问题。</t>
        </is>
      </c>
      <c r="H183" s="177" t="n">
        <v>1</v>
      </c>
      <c r="I183" s="177" t="n">
        <v>0.0143</v>
      </c>
      <c r="J183" s="177" t="n">
        <v>0.0546</v>
      </c>
      <c r="K183" s="177" t="inlineStr">
        <is>
          <t>交运局</t>
        </is>
      </c>
      <c r="L183" s="177" t="inlineStr">
        <is>
          <t>公路局</t>
        </is>
      </c>
      <c r="M183" s="197" t="n"/>
    </row>
    <row r="184" ht="45" customFormat="1" customHeight="1" s="153">
      <c r="A184" s="177" t="n">
        <v>11</v>
      </c>
      <c r="B184" s="191" t="inlineStr">
        <is>
          <t>洪德镇赵洼村赵洼组至罗山光明油路</t>
        </is>
      </c>
      <c r="C184" s="191" t="inlineStr">
        <is>
          <t>新建</t>
        </is>
      </c>
      <c r="D184" s="177" t="inlineStr">
        <is>
          <t>洪德镇</t>
        </is>
      </c>
      <c r="E184" s="179" t="inlineStr">
        <is>
          <t>新建油路8.037公里。（总投资394万元，已安排20万元，本次安排120万元）</t>
        </is>
      </c>
      <c r="F184" s="216" t="n">
        <v>120</v>
      </c>
      <c r="G184" s="218" t="inlineStr">
        <is>
          <t>解决群众出行及运输困难的问题。</t>
        </is>
      </c>
      <c r="H184" s="177" t="n">
        <v>1</v>
      </c>
      <c r="I184" s="177" t="n">
        <v>0.0051</v>
      </c>
      <c r="J184" s="177" t="n">
        <v>0.023</v>
      </c>
      <c r="K184" s="177" t="inlineStr">
        <is>
          <t>交运局</t>
        </is>
      </c>
      <c r="L184" s="177" t="inlineStr">
        <is>
          <t>公路局</t>
        </is>
      </c>
      <c r="M184" s="197" t="n"/>
    </row>
    <row r="185" ht="45" customFormat="1" customHeight="1" s="153">
      <c r="A185" s="177" t="n">
        <v>12</v>
      </c>
      <c r="B185" s="191" t="inlineStr">
        <is>
          <t>罗山川乡苇芝城村熊湾子至薛塬油路</t>
        </is>
      </c>
      <c r="C185" s="191" t="inlineStr">
        <is>
          <t>新建</t>
        </is>
      </c>
      <c r="D185" s="177" t="inlineStr">
        <is>
          <t>罗山川乡</t>
        </is>
      </c>
      <c r="E185" s="179" t="inlineStr">
        <is>
          <t>新建油路12.872公里。（总投资888万元，已安排130万元，本次安排180万元）</t>
        </is>
      </c>
      <c r="F185" s="216" t="n">
        <v>180</v>
      </c>
      <c r="G185" s="218" t="inlineStr">
        <is>
          <t>解决群众出行及运输困难的问题。</t>
        </is>
      </c>
      <c r="H185" s="177" t="n">
        <v>3</v>
      </c>
      <c r="I185" s="177" t="n">
        <v>0.0078</v>
      </c>
      <c r="J185" s="177" t="n">
        <v>0.0029</v>
      </c>
      <c r="K185" s="177" t="inlineStr">
        <is>
          <t>交运局</t>
        </is>
      </c>
      <c r="L185" s="177" t="inlineStr">
        <is>
          <t>公路局</t>
        </is>
      </c>
      <c r="M185" s="197" t="n"/>
    </row>
    <row r="186" ht="45" customFormat="1" customHeight="1" s="153">
      <c r="A186" s="177" t="n">
        <v>13</v>
      </c>
      <c r="B186" s="191" t="inlineStr">
        <is>
          <t>毛井镇砖城子村砖城子组至蓆芨滩组油路</t>
        </is>
      </c>
      <c r="C186" s="191" t="inlineStr">
        <is>
          <t>新建</t>
        </is>
      </c>
      <c r="D186" s="177" t="inlineStr">
        <is>
          <t>毛井镇</t>
        </is>
      </c>
      <c r="E186" s="179" t="inlineStr">
        <is>
          <t>新建油路8.316公里。（总投资637万元，已安排120万元，本次安排100万元）</t>
        </is>
      </c>
      <c r="F186" s="216" t="n">
        <v>100</v>
      </c>
      <c r="G186" s="218" t="inlineStr">
        <is>
          <t>解决群众出行及运输困难的问题。</t>
        </is>
      </c>
      <c r="H186" s="177" t="n">
        <v>1</v>
      </c>
      <c r="I186" s="177" t="n">
        <v>0.008399999999999999</v>
      </c>
      <c r="J186" s="177" t="n">
        <v>0.0363</v>
      </c>
      <c r="K186" s="177" t="inlineStr">
        <is>
          <t>交运局</t>
        </is>
      </c>
      <c r="L186" s="177" t="inlineStr">
        <is>
          <t>公路局</t>
        </is>
      </c>
      <c r="M186" s="197" t="n"/>
    </row>
    <row r="187" ht="45" customFormat="1" customHeight="1" s="153">
      <c r="A187" s="177" t="n">
        <v>14</v>
      </c>
      <c r="B187" s="191" t="inlineStr">
        <is>
          <t>樊家川村樊西塬组至沈塬油路</t>
        </is>
      </c>
      <c r="C187" s="191" t="inlineStr">
        <is>
          <t>新建</t>
        </is>
      </c>
      <c r="D187" s="177" t="inlineStr">
        <is>
          <t>樊家川镇</t>
        </is>
      </c>
      <c r="E187" s="179" t="inlineStr">
        <is>
          <t>新建油路5.45公里。（总投资371万元，已安排80万元，本次安排60万元）</t>
        </is>
      </c>
      <c r="F187" s="216" t="n">
        <v>60</v>
      </c>
      <c r="G187" s="218" t="inlineStr">
        <is>
          <t>解决群众出行及运输困难的问题。</t>
        </is>
      </c>
      <c r="H187" s="177" t="n">
        <v>1</v>
      </c>
      <c r="I187" s="177" t="n">
        <v>0.0047</v>
      </c>
      <c r="J187" s="177" t="n">
        <v>0.0176</v>
      </c>
      <c r="K187" s="177" t="inlineStr">
        <is>
          <t>交运局</t>
        </is>
      </c>
      <c r="L187" s="177" t="inlineStr">
        <is>
          <t>公路局</t>
        </is>
      </c>
      <c r="M187" s="197" t="n"/>
    </row>
    <row r="188" ht="45" customFormat="1" customHeight="1" s="153">
      <c r="A188" s="177" t="n">
        <v>15</v>
      </c>
      <c r="B188" s="191" t="inlineStr">
        <is>
          <t>环城镇红星村至环州故城水泥路</t>
        </is>
      </c>
      <c r="C188" s="191" t="inlineStr">
        <is>
          <t>新建</t>
        </is>
      </c>
      <c r="D188" s="177" t="inlineStr">
        <is>
          <t>环城镇</t>
        </is>
      </c>
      <c r="E188" s="179" t="inlineStr">
        <is>
          <t>新建水泥路203米。（总投资25万元，本次安排22万元）</t>
        </is>
      </c>
      <c r="F188" s="216" t="n">
        <v>22</v>
      </c>
      <c r="G188" s="218" t="inlineStr">
        <is>
          <t>解决群众出行及运输困难的问题。</t>
        </is>
      </c>
      <c r="H188" s="177" t="n">
        <v>1</v>
      </c>
      <c r="I188" s="177" t="n">
        <v>0.0122</v>
      </c>
      <c r="J188" s="177" t="n">
        <v>0.0519</v>
      </c>
      <c r="K188" s="177" t="inlineStr">
        <is>
          <t>交运局</t>
        </is>
      </c>
      <c r="L188" s="177" t="inlineStr">
        <is>
          <t>公路局</t>
        </is>
      </c>
      <c r="M188" s="197" t="n"/>
    </row>
    <row r="189" ht="54" customFormat="1" customHeight="1" s="153">
      <c r="A189" s="177" t="n">
        <v>16</v>
      </c>
      <c r="B189" s="191" t="inlineStr">
        <is>
          <t>耿湾乡黑城岔村黄泉组至早流渠村买原组油路工程</t>
        </is>
      </c>
      <c r="C189" s="191" t="inlineStr">
        <is>
          <t>新建</t>
        </is>
      </c>
      <c r="D189" s="177" t="inlineStr">
        <is>
          <t>耿湾乡</t>
        </is>
      </c>
      <c r="E189" s="179" t="inlineStr">
        <is>
          <t>新建油路工程21.57公里。（总投资1001万元，本次安排20万元）</t>
        </is>
      </c>
      <c r="F189" s="216" t="n">
        <v>20</v>
      </c>
      <c r="G189" s="218" t="inlineStr">
        <is>
          <t>解决群众出行及运输困难的问题。</t>
        </is>
      </c>
      <c r="H189" s="177" t="n">
        <v>2</v>
      </c>
      <c r="I189" s="177" t="n">
        <v>0.0055</v>
      </c>
      <c r="J189" s="177" t="n">
        <v>0.0278</v>
      </c>
      <c r="K189" s="177" t="inlineStr">
        <is>
          <t>交运局</t>
        </is>
      </c>
      <c r="L189" s="177" t="inlineStr">
        <is>
          <t>公路局</t>
        </is>
      </c>
      <c r="M189" s="197" t="n"/>
    </row>
    <row r="190" ht="60" customFormat="1" customHeight="1" s="153">
      <c r="A190" s="177" t="n">
        <v>17</v>
      </c>
      <c r="B190" s="191" t="inlineStr">
        <is>
          <t>洪德镇肖关村李渠口组至李塬村堡子组至胡家湾油路工程</t>
        </is>
      </c>
      <c r="C190" s="191" t="inlineStr">
        <is>
          <t>新建</t>
        </is>
      </c>
      <c r="D190" s="177" t="inlineStr">
        <is>
          <t>洪德镇</t>
        </is>
      </c>
      <c r="E190" s="179" t="inlineStr">
        <is>
          <t>新建油路工程9.5公里。（总投资760万元，本次安排20万元）</t>
        </is>
      </c>
      <c r="F190" s="216" t="n">
        <v>20</v>
      </c>
      <c r="G190" s="218" t="inlineStr">
        <is>
          <t>解决群众出行及运输困难的问题。</t>
        </is>
      </c>
      <c r="H190" s="177" t="n">
        <v>2</v>
      </c>
      <c r="I190" s="177" t="n">
        <v>0.0086</v>
      </c>
      <c r="J190" s="177" t="n">
        <v>0.0366</v>
      </c>
      <c r="K190" s="177" t="inlineStr">
        <is>
          <t>交运局</t>
        </is>
      </c>
      <c r="L190" s="177" t="inlineStr">
        <is>
          <t>公路局</t>
        </is>
      </c>
      <c r="M190" s="197" t="n"/>
    </row>
    <row r="191" ht="45" customFormat="1" customHeight="1" s="153">
      <c r="A191" s="189" t="inlineStr">
        <is>
          <t>十八</t>
        </is>
      </c>
      <c r="B191" s="189" t="inlineStr">
        <is>
          <t>全县农村公路水毁维修工程</t>
        </is>
      </c>
      <c r="C191" s="189" t="inlineStr">
        <is>
          <t>新建</t>
        </is>
      </c>
      <c r="D191" s="189" t="inlineStr">
        <is>
          <t>环县</t>
        </is>
      </c>
      <c r="E191" s="215" t="inlineStr">
        <is>
          <t>对水毁的180公里农村公路路基，路面，桥梁，涵洞，防护等工程进行维修。</t>
        </is>
      </c>
      <c r="F191" s="189" t="n">
        <v>500</v>
      </c>
      <c r="G191" s="217" t="inlineStr">
        <is>
          <t>解决群众出行及运输困难的问题。</t>
        </is>
      </c>
      <c r="H191" s="189" t="n">
        <v>251</v>
      </c>
      <c r="I191" s="189" t="n">
        <v>6.8</v>
      </c>
      <c r="J191" s="189" t="n">
        <v>29</v>
      </c>
      <c r="K191" s="189" t="inlineStr">
        <is>
          <t>交运局</t>
        </is>
      </c>
      <c r="L191" s="189" t="inlineStr">
        <is>
          <t>公路局</t>
        </is>
      </c>
      <c r="M191" s="200" t="n"/>
    </row>
    <row r="192" ht="54" customFormat="1" customHeight="1" s="153">
      <c r="A192" s="189" t="inlineStr">
        <is>
          <t>十九</t>
        </is>
      </c>
      <c r="B192" s="189" t="inlineStr">
        <is>
          <t>2022年“一村万树”工程</t>
        </is>
      </c>
      <c r="C192" s="189" t="inlineStr">
        <is>
          <t>新建</t>
        </is>
      </c>
      <c r="D192" s="189" t="inlineStr">
        <is>
          <t>20个乡镇</t>
        </is>
      </c>
      <c r="E192" s="215" t="inlineStr">
        <is>
          <t>建成“一村万树”达标村40个。（共需资金2300万元，本次安排700万元）</t>
        </is>
      </c>
      <c r="F192" s="189" t="n">
        <v>700</v>
      </c>
      <c r="G192" s="217" t="inlineStr">
        <is>
          <t>通过实施“一村万树”工程，全面提升乡村绿化美化水平，为推动乡村振兴提供生态保障。</t>
        </is>
      </c>
      <c r="H192" s="189" t="n">
        <v>40</v>
      </c>
      <c r="I192" s="189" t="n">
        <v>1.2058</v>
      </c>
      <c r="J192" s="189" t="n">
        <v>5.036</v>
      </c>
      <c r="K192" s="189" t="inlineStr">
        <is>
          <t>自然资源局</t>
        </is>
      </c>
      <c r="L192" s="189" t="inlineStr">
        <is>
          <t>各乡镇</t>
        </is>
      </c>
      <c r="M192" s="189" t="n"/>
    </row>
    <row r="193" ht="61" customFormat="1" customHeight="1" s="153">
      <c r="A193" s="177" t="n">
        <v>1</v>
      </c>
      <c r="B193" s="177" t="inlineStr">
        <is>
          <t>2022年“一村万树”工程</t>
        </is>
      </c>
      <c r="C193" s="177" t="inlineStr">
        <is>
          <t>新建</t>
        </is>
      </c>
      <c r="D193" s="177" t="inlineStr">
        <is>
          <t>车道镇</t>
        </is>
      </c>
      <c r="E193" s="187" t="inlineStr">
        <is>
          <t>建成“一村万树”一般达标村2个：元峁村，苦水掌村，每村补助50万元。（共需资金100万元，本次安排30万元）</t>
        </is>
      </c>
      <c r="F193" s="177" t="n">
        <v>30</v>
      </c>
      <c r="G193" s="218" t="inlineStr">
        <is>
          <t>通过实施“一村万树”工程，全面提升乡村绿化美化水平，为推动乡村振兴提供生态保障。</t>
        </is>
      </c>
      <c r="H193" s="177" t="n">
        <v>2</v>
      </c>
      <c r="I193" s="177" t="n">
        <v>0.0788</v>
      </c>
      <c r="J193" s="177" t="n">
        <v>0.2968</v>
      </c>
      <c r="K193" s="177" t="inlineStr">
        <is>
          <t>自然资源局</t>
        </is>
      </c>
      <c r="L193" s="177" t="inlineStr">
        <is>
          <t>车道镇</t>
        </is>
      </c>
      <c r="M193" s="197" t="n"/>
    </row>
    <row r="194" ht="60" customFormat="1" customHeight="1" s="153">
      <c r="A194" s="177" t="n">
        <v>2</v>
      </c>
      <c r="B194" s="177" t="inlineStr">
        <is>
          <t>2022年“一村万树”工程</t>
        </is>
      </c>
      <c r="C194" s="177" t="inlineStr">
        <is>
          <t>新建</t>
        </is>
      </c>
      <c r="D194" s="177" t="inlineStr">
        <is>
          <t>罗山川乡</t>
        </is>
      </c>
      <c r="E194" s="187" t="inlineStr">
        <is>
          <t>建成“一村万树”一般达标村2个：大树塬村，山水湾村，每村补助50万元。（共需资金100万元，本次安排30万元）</t>
        </is>
      </c>
      <c r="F194" s="177" t="n">
        <v>30</v>
      </c>
      <c r="G194" s="218" t="inlineStr">
        <is>
          <t>通过实施“一村万树”工程，全面提升乡村绿化美化水平，为推动乡村振兴提供生态保障。</t>
        </is>
      </c>
      <c r="H194" s="177" t="n">
        <v>2</v>
      </c>
      <c r="I194" s="177" t="n">
        <v>0.0548</v>
      </c>
      <c r="J194" s="177" t="n">
        <v>0.2201</v>
      </c>
      <c r="K194" s="177" t="inlineStr">
        <is>
          <t>自然资源局</t>
        </is>
      </c>
      <c r="L194" s="177" t="inlineStr">
        <is>
          <t>罗山川乡</t>
        </is>
      </c>
      <c r="M194" s="197" t="n"/>
    </row>
    <row r="195" ht="60" customFormat="1" customHeight="1" s="153">
      <c r="A195" s="177" t="n">
        <v>3</v>
      </c>
      <c r="B195" s="177" t="inlineStr">
        <is>
          <t>2022年“一村万树”工程</t>
        </is>
      </c>
      <c r="C195" s="177" t="inlineStr">
        <is>
          <t>新建</t>
        </is>
      </c>
      <c r="D195" s="177" t="inlineStr">
        <is>
          <t>洪德镇</t>
        </is>
      </c>
      <c r="E195" s="187" t="inlineStr">
        <is>
          <t>建成“一村万树”达标村2个：其中一般达标村1个：马塬村,补助50万元；示范村1个：赵洼村，补助100万元。（共需资金150万元，本次安排50万元）</t>
        </is>
      </c>
      <c r="F195" s="177" t="n">
        <v>50</v>
      </c>
      <c r="G195" s="218" t="inlineStr">
        <is>
          <t>通过实施“一村万树”工程，全面提升乡村绿化美化水平，为推动乡村振兴提供生态保障。</t>
        </is>
      </c>
      <c r="H195" s="177" t="n">
        <v>2</v>
      </c>
      <c r="I195" s="177" t="n">
        <v>0.03</v>
      </c>
      <c r="J195" s="177" t="n">
        <v>0.1466</v>
      </c>
      <c r="K195" s="177" t="inlineStr">
        <is>
          <t>自然资源局</t>
        </is>
      </c>
      <c r="L195" s="177" t="inlineStr">
        <is>
          <t>洪德镇</t>
        </is>
      </c>
      <c r="M195" s="197" t="n"/>
    </row>
    <row r="196" ht="55" customFormat="1" customHeight="1" s="153">
      <c r="A196" s="177" t="n">
        <v>4</v>
      </c>
      <c r="B196" s="177" t="inlineStr">
        <is>
          <t>2022年“一村万树”工程</t>
        </is>
      </c>
      <c r="C196" s="177" t="inlineStr">
        <is>
          <t>新建</t>
        </is>
      </c>
      <c r="D196" s="177" t="inlineStr">
        <is>
          <t>小南沟乡</t>
        </is>
      </c>
      <c r="E196" s="187" t="inlineStr">
        <is>
          <t>建成“一村万树”一般达标村2个：许掌村，连川村，每村补助50万元。（共需资金100万元，本次安排30万元）</t>
        </is>
      </c>
      <c r="F196" s="177" t="n">
        <v>30</v>
      </c>
      <c r="G196" s="218" t="inlineStr">
        <is>
          <t>通过实施“一村万树”工程，全面提升乡村绿化美化水平，为推动乡村振兴提供生态保障。</t>
        </is>
      </c>
      <c r="H196" s="177" t="n">
        <v>2</v>
      </c>
      <c r="I196" s="177" t="n">
        <v>0.0545</v>
      </c>
      <c r="J196" s="177" t="n">
        <v>0.2231</v>
      </c>
      <c r="K196" s="177" t="inlineStr">
        <is>
          <t>自然资源局</t>
        </is>
      </c>
      <c r="L196" s="177" t="inlineStr">
        <is>
          <t>小南沟乡</t>
        </is>
      </c>
      <c r="M196" s="197" t="n"/>
    </row>
    <row r="197" ht="55" customFormat="1" customHeight="1" s="153">
      <c r="A197" s="177" t="n">
        <v>5</v>
      </c>
      <c r="B197" s="177" t="inlineStr">
        <is>
          <t>2022年“一村万树”工程</t>
        </is>
      </c>
      <c r="C197" s="177" t="inlineStr">
        <is>
          <t>新建</t>
        </is>
      </c>
      <c r="D197" s="177" t="inlineStr">
        <is>
          <t>虎洞镇</t>
        </is>
      </c>
      <c r="E197" s="187" t="inlineStr">
        <is>
          <t>建成“一村万树”一般达标村2个：砂井子村，贾驿村，每村补助50万元。（共需资金100万元，本次安排25万元）</t>
        </is>
      </c>
      <c r="F197" s="177" t="n">
        <v>25</v>
      </c>
      <c r="G197" s="218" t="inlineStr">
        <is>
          <t>通过实施“一村万树”工程，全面提升乡村绿化美化水平，为推动乡村振兴提供生态保障。</t>
        </is>
      </c>
      <c r="H197" s="177" t="n">
        <v>2</v>
      </c>
      <c r="I197" s="177" t="n">
        <v>0.0539</v>
      </c>
      <c r="J197" s="177" t="n">
        <v>0.2159</v>
      </c>
      <c r="K197" s="177" t="inlineStr">
        <is>
          <t>自然资源局</t>
        </is>
      </c>
      <c r="L197" s="177" t="inlineStr">
        <is>
          <t>虎洞镇</t>
        </is>
      </c>
      <c r="M197" s="197" t="n"/>
    </row>
    <row r="198" ht="55" customFormat="1" customHeight="1" s="153">
      <c r="A198" s="177" t="n">
        <v>6</v>
      </c>
      <c r="B198" s="177" t="inlineStr">
        <is>
          <t>2022年“一村万树”工程</t>
        </is>
      </c>
      <c r="C198" s="177" t="inlineStr">
        <is>
          <t>新建</t>
        </is>
      </c>
      <c r="D198" s="177" t="inlineStr">
        <is>
          <t>南湫乡</t>
        </is>
      </c>
      <c r="E198" s="187" t="inlineStr">
        <is>
          <t>建成“一村万树”一般达标村2个：岳后渠村，代家洼村，每村补助50万元。（共需资金100万元，本次安排25万元）</t>
        </is>
      </c>
      <c r="F198" s="177" t="n">
        <v>25</v>
      </c>
      <c r="G198" s="218" t="inlineStr">
        <is>
          <t>通过实施“一村万树”工程，全面提升乡村绿化美化水平，为推动乡村振兴提供生态保障。</t>
        </is>
      </c>
      <c r="H198" s="177" t="n">
        <v>2</v>
      </c>
      <c r="I198" s="177" t="n">
        <v>0.053</v>
      </c>
      <c r="J198" s="177" t="n">
        <v>0.2168</v>
      </c>
      <c r="K198" s="177" t="inlineStr">
        <is>
          <t>自然资源局</t>
        </is>
      </c>
      <c r="L198" s="177" t="inlineStr">
        <is>
          <t>南湫乡</t>
        </is>
      </c>
      <c r="M198" s="197" t="n"/>
    </row>
    <row r="199" ht="55" customFormat="1" customHeight="1" s="153">
      <c r="A199" s="177" t="n">
        <v>7</v>
      </c>
      <c r="B199" s="177" t="inlineStr">
        <is>
          <t>2022年“一村万树”工程</t>
        </is>
      </c>
      <c r="C199" s="177" t="inlineStr">
        <is>
          <t>新建</t>
        </is>
      </c>
      <c r="D199" s="177" t="inlineStr">
        <is>
          <t>山城乡</t>
        </is>
      </c>
      <c r="E199" s="187" t="inlineStr">
        <is>
          <t>建成“一村万树”达标村2个：其中一般达标村1个：王山口子村,补助50万元；示范村1个：山城堡村，补助100万元。（共需资金150万元，本次安排50万元）</t>
        </is>
      </c>
      <c r="F199" s="177" t="n">
        <v>50</v>
      </c>
      <c r="G199" s="218" t="inlineStr">
        <is>
          <t>通过实施“一村万树”工程，全面提升乡村绿化美化水平，为推动乡村振兴提供生态保障。</t>
        </is>
      </c>
      <c r="H199" s="177" t="n">
        <v>2</v>
      </c>
      <c r="I199" s="177" t="n">
        <v>0.0764</v>
      </c>
      <c r="J199" s="177" t="n">
        <v>0.2398</v>
      </c>
      <c r="K199" s="177" t="inlineStr">
        <is>
          <t>自然资源局</t>
        </is>
      </c>
      <c r="L199" s="177" t="inlineStr">
        <is>
          <t>山城乡</t>
        </is>
      </c>
      <c r="M199" s="197" t="n"/>
    </row>
    <row r="200" ht="55" customFormat="1" customHeight="1" s="153">
      <c r="A200" s="177" t="n">
        <v>8</v>
      </c>
      <c r="B200" s="177" t="inlineStr">
        <is>
          <t>2022年“一村万树”工程</t>
        </is>
      </c>
      <c r="C200" s="177" t="inlineStr">
        <is>
          <t>新建</t>
        </is>
      </c>
      <c r="D200" s="177" t="inlineStr">
        <is>
          <t>合道镇</t>
        </is>
      </c>
      <c r="E200" s="187" t="inlineStr">
        <is>
          <t>建成“一村万树”一般达标村2个：常崾岘村，朱家塬村，每村补助50万元。（共需资金100万元，本次安排30万元）</t>
        </is>
      </c>
      <c r="F200" s="177" t="n">
        <v>30</v>
      </c>
      <c r="G200" s="218" t="inlineStr">
        <is>
          <t>通过实施“一村万树”工程，全面提升乡村绿化美化水平，为推动乡村振兴提供生态保障。</t>
        </is>
      </c>
      <c r="H200" s="177" t="n">
        <v>2</v>
      </c>
      <c r="I200" s="177" t="n">
        <v>0.0617</v>
      </c>
      <c r="J200" s="177" t="n">
        <v>0.2675</v>
      </c>
      <c r="K200" s="177" t="inlineStr">
        <is>
          <t>自然资源局</t>
        </is>
      </c>
      <c r="L200" s="177" t="inlineStr">
        <is>
          <t>合道镇</t>
        </is>
      </c>
      <c r="M200" s="197" t="n"/>
    </row>
    <row r="201" ht="55" customFormat="1" customHeight="1" s="153">
      <c r="A201" s="177" t="n">
        <v>9</v>
      </c>
      <c r="B201" s="177" t="inlineStr">
        <is>
          <t>2022年“一村万树”工程</t>
        </is>
      </c>
      <c r="C201" s="177" t="inlineStr">
        <is>
          <t>新建</t>
        </is>
      </c>
      <c r="D201" s="177" t="inlineStr">
        <is>
          <t>秦团庄乡</t>
        </is>
      </c>
      <c r="E201" s="187" t="inlineStr">
        <is>
          <t>建成“一村万树”一般达标村2个：新集子村，白塬畔村，每村补助50万元。（共需资金100万元，本次安排30万元）</t>
        </is>
      </c>
      <c r="F201" s="177" t="n">
        <v>30</v>
      </c>
      <c r="G201" s="218" t="inlineStr">
        <is>
          <t>通过实施“一村万树”工程，全面提升乡村绿化美化水平，为推动乡村振兴提供生态保障。</t>
        </is>
      </c>
      <c r="H201" s="177" t="n">
        <v>2</v>
      </c>
      <c r="I201" s="177" t="n">
        <v>0.0602</v>
      </c>
      <c r="J201" s="177" t="n">
        <v>0.2597</v>
      </c>
      <c r="K201" s="177" t="inlineStr">
        <is>
          <t>自然资源局</t>
        </is>
      </c>
      <c r="L201" s="177" t="inlineStr">
        <is>
          <t>秦团庄乡</t>
        </is>
      </c>
      <c r="M201" s="197" t="n"/>
    </row>
    <row r="202" ht="55" customFormat="1" customHeight="1" s="153">
      <c r="A202" s="177" t="n">
        <v>10</v>
      </c>
      <c r="B202" s="177" t="inlineStr">
        <is>
          <t>2022年“一村万树”工程</t>
        </is>
      </c>
      <c r="C202" s="177" t="inlineStr">
        <is>
          <t>新建</t>
        </is>
      </c>
      <c r="D202" s="177" t="inlineStr">
        <is>
          <t>甜水镇</t>
        </is>
      </c>
      <c r="E202" s="187" t="inlineStr">
        <is>
          <t>建成“一村万树”达标村2个：其中一般达标村1个：鲁掌村,补助50万元；示范村1个：甜水街村，补助100万元。（共需资金150万元，本次安排50万元）</t>
        </is>
      </c>
      <c r="F202" s="177" t="n">
        <v>50</v>
      </c>
      <c r="G202" s="218" t="inlineStr">
        <is>
          <t>通过实施“一村万树”工程，全面提升乡村绿化美化水平，为推动乡村振兴提供生态保障。</t>
        </is>
      </c>
      <c r="H202" s="177" t="n">
        <v>2</v>
      </c>
      <c r="I202" s="177" t="n">
        <v>0.08790000000000001</v>
      </c>
      <c r="J202" s="177" t="n">
        <v>0.3483</v>
      </c>
      <c r="K202" s="177" t="inlineStr">
        <is>
          <t>自然资源局</t>
        </is>
      </c>
      <c r="L202" s="177" t="inlineStr">
        <is>
          <t>甜水镇</t>
        </is>
      </c>
      <c r="M202" s="197" t="n"/>
    </row>
    <row r="203" ht="55" customFormat="1" customHeight="1" s="153">
      <c r="A203" s="177" t="n">
        <v>11</v>
      </c>
      <c r="B203" s="177" t="inlineStr">
        <is>
          <t>2022年“一村万树”工程</t>
        </is>
      </c>
      <c r="C203" s="177" t="inlineStr">
        <is>
          <t>新建</t>
        </is>
      </c>
      <c r="D203" s="177" t="inlineStr">
        <is>
          <t>毛井镇</t>
        </is>
      </c>
      <c r="E203" s="187" t="inlineStr">
        <is>
          <t>建成“一村万树”一般达标村2个：高家洼村，砖城子村，每村补助50万元。（共需资金100万元，本次安排30万元）</t>
        </is>
      </c>
      <c r="F203" s="177" t="n">
        <v>30</v>
      </c>
      <c r="G203" s="218" t="inlineStr">
        <is>
          <t>通过实施“一村万树”工程，全面提升乡村绿化美化水平，为推动乡村振兴提供生态保障。</t>
        </is>
      </c>
      <c r="H203" s="177" t="n">
        <v>2</v>
      </c>
      <c r="I203" s="177" t="n">
        <v>0.0796</v>
      </c>
      <c r="J203" s="177" t="n">
        <v>0.298</v>
      </c>
      <c r="K203" s="177" t="inlineStr">
        <is>
          <t>自然资源局</t>
        </is>
      </c>
      <c r="L203" s="177" t="inlineStr">
        <is>
          <t>毛井镇</t>
        </is>
      </c>
      <c r="M203" s="197" t="n"/>
    </row>
    <row r="204" ht="55" customFormat="1" customHeight="1" s="153">
      <c r="A204" s="177" t="n">
        <v>12</v>
      </c>
      <c r="B204" s="177" t="inlineStr">
        <is>
          <t>2022年“一村万树”工程</t>
        </is>
      </c>
      <c r="C204" s="177" t="inlineStr">
        <is>
          <t>新建</t>
        </is>
      </c>
      <c r="D204" s="177" t="inlineStr">
        <is>
          <t>演武乡</t>
        </is>
      </c>
      <c r="E204" s="187" t="inlineStr">
        <is>
          <t>建成“一村万树”一般达标村2个：佛岔村，刘坪村，每村补助50万元。（共需资金100万元，本次安排30万元）</t>
        </is>
      </c>
      <c r="F204" s="177" t="n">
        <v>30</v>
      </c>
      <c r="G204" s="218" t="inlineStr">
        <is>
          <t>通过实施“一村万树”工程，全面提升乡村绿化美化水平，为推动乡村振兴提供生态保障。</t>
        </is>
      </c>
      <c r="H204" s="177" t="n">
        <v>2</v>
      </c>
      <c r="I204" s="177" t="n">
        <v>0.0145</v>
      </c>
      <c r="J204" s="177" t="n">
        <v>0.06270000000000001</v>
      </c>
      <c r="K204" s="177" t="inlineStr">
        <is>
          <t>自然资源局</t>
        </is>
      </c>
      <c r="L204" s="177" t="inlineStr">
        <is>
          <t>演武乡</t>
        </is>
      </c>
      <c r="M204" s="197" t="n"/>
    </row>
    <row r="205" ht="55" customFormat="1" customHeight="1" s="153">
      <c r="A205" s="177" t="n">
        <v>13</v>
      </c>
      <c r="B205" s="177" t="inlineStr">
        <is>
          <t>2022年“一村万树”工程</t>
        </is>
      </c>
      <c r="C205" s="177" t="inlineStr">
        <is>
          <t>新建</t>
        </is>
      </c>
      <c r="D205" s="177" t="inlineStr">
        <is>
          <t>环城镇</t>
        </is>
      </c>
      <c r="E205" s="187" t="inlineStr">
        <is>
          <t>建成“一村万树”达标村2个：其中一般达标村1个：五里屯村，补助50万元；示范村1个：冉旗寨村,补助100万元。（共需资金150万元，本次安排50万元）</t>
        </is>
      </c>
      <c r="F205" s="177" t="n">
        <v>50</v>
      </c>
      <c r="G205" s="218" t="inlineStr">
        <is>
          <t>通过实施“一村万树”工程，全面提升乡村绿化美化水平，为推动乡村振兴提供生态保障。</t>
        </is>
      </c>
      <c r="H205" s="177" t="n">
        <v>2</v>
      </c>
      <c r="I205" s="177" t="n">
        <v>0.0265</v>
      </c>
      <c r="J205" s="177" t="n">
        <v>0.141</v>
      </c>
      <c r="K205" s="177" t="inlineStr">
        <is>
          <t>自然资源局</t>
        </is>
      </c>
      <c r="L205" s="177" t="inlineStr">
        <is>
          <t>环城镇</t>
        </is>
      </c>
      <c r="M205" s="197" t="n"/>
    </row>
    <row r="206" ht="55" customFormat="1" customHeight="1" s="153">
      <c r="A206" s="177" t="n">
        <v>14</v>
      </c>
      <c r="B206" s="177" t="inlineStr">
        <is>
          <t>2022年“一村万树”工程</t>
        </is>
      </c>
      <c r="C206" s="177" t="inlineStr">
        <is>
          <t>新建</t>
        </is>
      </c>
      <c r="D206" s="177" t="inlineStr">
        <is>
          <t>木钵镇</t>
        </is>
      </c>
      <c r="E206" s="187" t="inlineStr">
        <is>
          <t>建成“一村万树”达标村2个：其中一般达标村1个：韩洼子村,补助50万元；示范村1个：高寨村，补助100万元。（共需资金150万元，本次安排50万元）</t>
        </is>
      </c>
      <c r="F206" s="177" t="n">
        <v>50</v>
      </c>
      <c r="G206" s="218" t="inlineStr">
        <is>
          <t>通过实施“一村万树”工程，全面提升乡村绿化美化水平，为推动乡村振兴提供生态保障。</t>
        </is>
      </c>
      <c r="H206" s="177" t="n">
        <v>2</v>
      </c>
      <c r="I206" s="177" t="n">
        <v>0.1017</v>
      </c>
      <c r="J206" s="177" t="n">
        <v>0.4103</v>
      </c>
      <c r="K206" s="177" t="inlineStr">
        <is>
          <t>自然资源局</t>
        </is>
      </c>
      <c r="L206" s="177" t="inlineStr">
        <is>
          <t>木钵镇</t>
        </is>
      </c>
      <c r="M206" s="197" t="n"/>
    </row>
    <row r="207" ht="55" customFormat="1" customHeight="1" s="153">
      <c r="A207" s="177" t="n">
        <v>15</v>
      </c>
      <c r="B207" s="177" t="inlineStr">
        <is>
          <t>2022年“一村万树”工程</t>
        </is>
      </c>
      <c r="C207" s="177" t="inlineStr">
        <is>
          <t>新建</t>
        </is>
      </c>
      <c r="D207" s="177" t="inlineStr">
        <is>
          <t>八珠乡</t>
        </is>
      </c>
      <c r="E207" s="187" t="inlineStr">
        <is>
          <t>建成“一村万树”一般达标村2个：冯家湾村，湫坝沟村，每村补助50万元。（共需资金100万元，本次安排25万元）</t>
        </is>
      </c>
      <c r="F207" s="177" t="n">
        <v>25</v>
      </c>
      <c r="G207" s="218" t="inlineStr">
        <is>
          <t>通过实施“一村万树”工程，全面提升乡村绿化美化水平，为推动乡村振兴提供生态保障。</t>
        </is>
      </c>
      <c r="H207" s="177" t="n">
        <v>2</v>
      </c>
      <c r="I207" s="177" t="n">
        <v>0.0367</v>
      </c>
      <c r="J207" s="177" t="n">
        <v>0.1522</v>
      </c>
      <c r="K207" s="177" t="inlineStr">
        <is>
          <t>自然资源局</t>
        </is>
      </c>
      <c r="L207" s="177" t="inlineStr">
        <is>
          <t>八珠乡</t>
        </is>
      </c>
      <c r="M207" s="197" t="n"/>
    </row>
    <row r="208" ht="55" customFormat="1" customHeight="1" s="153">
      <c r="A208" s="177" t="n">
        <v>16</v>
      </c>
      <c r="B208" s="177" t="inlineStr">
        <is>
          <t>2022年“一村万树”工程</t>
        </is>
      </c>
      <c r="C208" s="177" t="inlineStr">
        <is>
          <t>新建</t>
        </is>
      </c>
      <c r="D208" s="177" t="inlineStr">
        <is>
          <t>樊家川镇</t>
        </is>
      </c>
      <c r="E208" s="187" t="inlineStr">
        <is>
          <t>建成“一村万树”一般达标村2个：慕家河村，樊家川村，每村补助50万元。（共需资金100万元，本次安排25万元）</t>
        </is>
      </c>
      <c r="F208" s="177" t="n">
        <v>25</v>
      </c>
      <c r="G208" s="218" t="inlineStr">
        <is>
          <t>通过实施“一村万树”工程，全面提升乡村绿化美化水平，为推动乡村振兴提供生态保障。</t>
        </is>
      </c>
      <c r="H208" s="177" t="n">
        <v>2</v>
      </c>
      <c r="I208" s="177" t="n">
        <v>0.09760000000000001</v>
      </c>
      <c r="J208" s="177" t="n">
        <v>0.4392</v>
      </c>
      <c r="K208" s="177" t="inlineStr">
        <is>
          <t>自然资源局</t>
        </is>
      </c>
      <c r="L208" s="177" t="inlineStr">
        <is>
          <t>樊家川镇</t>
        </is>
      </c>
      <c r="M208" s="197" t="n"/>
    </row>
    <row r="209" ht="55" customFormat="1" customHeight="1" s="153">
      <c r="A209" s="177" t="n">
        <v>17</v>
      </c>
      <c r="B209" s="177" t="inlineStr">
        <is>
          <t>2022年“一村万树”工程</t>
        </is>
      </c>
      <c r="C209" s="177" t="inlineStr">
        <is>
          <t>新建</t>
        </is>
      </c>
      <c r="D209" s="177" t="inlineStr">
        <is>
          <t>天池乡</t>
        </is>
      </c>
      <c r="E209" s="187" t="inlineStr">
        <is>
          <t>建成“一村万树”一般达标村2个：曹李川村，大方山村，每村补助50万元。（共需资金100万元，本次安排30万元）</t>
        </is>
      </c>
      <c r="F209" s="177" t="n">
        <v>30</v>
      </c>
      <c r="G209" s="218" t="inlineStr">
        <is>
          <t>通过实施“一村万树”工程，全面提升乡村绿化美化水平，为推动乡村振兴提供生态保障。</t>
        </is>
      </c>
      <c r="H209" s="177" t="n">
        <v>2</v>
      </c>
      <c r="I209" s="177" t="n">
        <v>0.0514</v>
      </c>
      <c r="J209" s="177" t="n">
        <v>0.2089</v>
      </c>
      <c r="K209" s="177" t="inlineStr">
        <is>
          <t>自然资源局</t>
        </is>
      </c>
      <c r="L209" s="177" t="inlineStr">
        <is>
          <t>天池乡</t>
        </is>
      </c>
      <c r="M209" s="197" t="n"/>
    </row>
    <row r="210" ht="55" customFormat="1" customHeight="1" s="153">
      <c r="A210" s="177" t="n">
        <v>18</v>
      </c>
      <c r="B210" s="177" t="inlineStr">
        <is>
          <t>2022年“一村万树”工程</t>
        </is>
      </c>
      <c r="C210" s="177" t="inlineStr">
        <is>
          <t>新建</t>
        </is>
      </c>
      <c r="D210" s="177" t="inlineStr">
        <is>
          <t>曲子镇</t>
        </is>
      </c>
      <c r="E210" s="187" t="inlineStr">
        <is>
          <t>建成“一村万树”达标村2个：其中一般达标村1个：高李湾村,补助50万元；示范村1个：宋家塬村，补助100万元。（共需资金150万元，本次安排50万元）</t>
        </is>
      </c>
      <c r="F210" s="177" t="n">
        <v>50</v>
      </c>
      <c r="G210" s="218" t="inlineStr">
        <is>
          <t>通过实施“一村万树”工程，全面提升乡村绿化美化水平，为推动乡村振兴提供生态保障。</t>
        </is>
      </c>
      <c r="H210" s="177" t="n">
        <v>2</v>
      </c>
      <c r="I210" s="177" t="n">
        <v>0.0828</v>
      </c>
      <c r="J210" s="177" t="n">
        <v>0.3026</v>
      </c>
      <c r="K210" s="177" t="inlineStr">
        <is>
          <t>自然资源局</t>
        </is>
      </c>
      <c r="L210" s="177" t="inlineStr">
        <is>
          <t>曲子镇</t>
        </is>
      </c>
      <c r="M210" s="197" t="n"/>
    </row>
    <row r="211" ht="55" customFormat="1" customHeight="1" s="153">
      <c r="A211" s="177" t="n">
        <v>19</v>
      </c>
      <c r="B211" s="177" t="inlineStr">
        <is>
          <t>2022年“一村万树”工程</t>
        </is>
      </c>
      <c r="C211" s="177" t="inlineStr">
        <is>
          <t>新建</t>
        </is>
      </c>
      <c r="D211" s="177" t="inlineStr">
        <is>
          <t>芦家湾乡</t>
        </is>
      </c>
      <c r="E211" s="187" t="inlineStr">
        <is>
          <t>建成“一村万树”一般达标村2个：庙儿掌村，盘龙村，每村补助50万元。（共需资金100万元，本次安排30万元）</t>
        </is>
      </c>
      <c r="F211" s="177" t="n">
        <v>30</v>
      </c>
      <c r="G211" s="218" t="inlineStr">
        <is>
          <t>通过实施“一村万树”工程，全面提升乡村绿化美化水平，为推动乡村振兴提供生态保障。</t>
        </is>
      </c>
      <c r="H211" s="177" t="n">
        <v>2</v>
      </c>
      <c r="I211" s="177" t="n">
        <v>0.054</v>
      </c>
      <c r="J211" s="177" t="n">
        <v>0.2043</v>
      </c>
      <c r="K211" s="177" t="inlineStr">
        <is>
          <t>自然资源局</t>
        </is>
      </c>
      <c r="L211" s="177" t="inlineStr">
        <is>
          <t>芦家湾乡</t>
        </is>
      </c>
      <c r="M211" s="197" t="n"/>
    </row>
    <row r="212" ht="55" customFormat="1" customHeight="1" s="153">
      <c r="A212" s="177" t="n">
        <v>20</v>
      </c>
      <c r="B212" s="177" t="inlineStr">
        <is>
          <t>2022年“一村万树”工程</t>
        </is>
      </c>
      <c r="C212" s="177" t="inlineStr">
        <is>
          <t>新建</t>
        </is>
      </c>
      <c r="D212" s="177" t="inlineStr">
        <is>
          <t>耿湾乡</t>
        </is>
      </c>
      <c r="E212" s="187" t="inlineStr">
        <is>
          <t>建成“一村万树”一般达标村2个：万家湾村，张台村，每村补助50万元。（共需资金100万元，本次安排30万元）</t>
        </is>
      </c>
      <c r="F212" s="177" t="n">
        <v>30</v>
      </c>
      <c r="G212" s="218" t="inlineStr">
        <is>
          <t>通过实施“一村万树”工程，全面提升乡村绿化美化水平，为推动乡村振兴提供生态保障。</t>
        </is>
      </c>
      <c r="H212" s="177" t="n">
        <v>2</v>
      </c>
      <c r="I212" s="177" t="n">
        <v>0.0961</v>
      </c>
      <c r="J212" s="177" t="n">
        <v>0.3822</v>
      </c>
      <c r="K212" s="177" t="inlineStr">
        <is>
          <t>自然资源局</t>
        </is>
      </c>
      <c r="L212" s="177" t="inlineStr">
        <is>
          <t>耿湾乡</t>
        </is>
      </c>
      <c r="M212" s="197" t="n"/>
    </row>
    <row r="213" ht="66" customFormat="1" customHeight="1" s="153">
      <c r="A213" s="189" t="inlineStr">
        <is>
          <t>二十</t>
        </is>
      </c>
      <c r="B213" s="189" t="inlineStr">
        <is>
          <t>农村人居环境整治</t>
        </is>
      </c>
      <c r="C213" s="189" t="inlineStr">
        <is>
          <t>新建</t>
        </is>
      </c>
      <c r="D213" s="189" t="inlineStr">
        <is>
          <t>樊家川等7个乡镇</t>
        </is>
      </c>
      <c r="E213" s="215" t="inlineStr">
        <is>
          <t>实施荒山绿化7000亩，栽植公路行道树141.3公里，补植行道树18公里。（共需资金417.36万元，本次安排280万元）</t>
        </is>
      </c>
      <c r="F213" s="189" t="n">
        <v>280</v>
      </c>
      <c r="G213" s="217" t="inlineStr">
        <is>
          <t>通过实施该项目，进一步增加绿化面积，改善生态环境，有效发挥防风固沙，保持水土作用。</t>
        </is>
      </c>
      <c r="H213" s="189" t="n">
        <v>10</v>
      </c>
      <c r="I213" s="189" t="n">
        <v>0.2458</v>
      </c>
      <c r="J213" s="189" t="n">
        <v>0.9762</v>
      </c>
      <c r="K213" s="189" t="inlineStr">
        <is>
          <t>自然资源局</t>
        </is>
      </c>
      <c r="L213" s="189" t="inlineStr">
        <is>
          <t>有关乡镇</t>
        </is>
      </c>
      <c r="M213" s="200" t="n"/>
    </row>
    <row r="214" ht="52" customFormat="1" customHeight="1" s="153">
      <c r="A214" s="177" t="n">
        <v>1</v>
      </c>
      <c r="B214" s="177" t="inlineStr">
        <is>
          <t>农村人居环境整治工程</t>
        </is>
      </c>
      <c r="C214" s="177" t="inlineStr">
        <is>
          <t>新建</t>
        </is>
      </c>
      <c r="D214" s="177" t="inlineStr">
        <is>
          <t>樊家川镇闫塬村</t>
        </is>
      </c>
      <c r="E214" s="187" t="inlineStr">
        <is>
          <t>在闫塬村村内砂砾路栽植行道树9.5公里，其中胡洼组3.5公里，红旗组6公里。</t>
        </is>
      </c>
      <c r="F214" s="177" t="n">
        <v>11.4</v>
      </c>
      <c r="G214" s="218" t="inlineStr">
        <is>
          <t>通过实施该项目，进一步增加绿化面积，改善生态环境，有效发挥防风固沙，保持水土作用。</t>
        </is>
      </c>
      <c r="H214" s="177" t="n">
        <v>1</v>
      </c>
      <c r="I214" s="177" t="n">
        <v>0.009299999999999999</v>
      </c>
      <c r="J214" s="177" t="n">
        <v>0.0418</v>
      </c>
      <c r="K214" s="177" t="inlineStr">
        <is>
          <t>自然资源局</t>
        </is>
      </c>
      <c r="L214" s="177" t="inlineStr">
        <is>
          <t>樊家川镇</t>
        </is>
      </c>
      <c r="M214" s="197" t="n"/>
    </row>
    <row r="215" ht="52" customFormat="1" customHeight="1" s="153">
      <c r="A215" s="177" t="n">
        <v>2</v>
      </c>
      <c r="B215" s="177" t="inlineStr">
        <is>
          <t>农村人居环境整治工程</t>
        </is>
      </c>
      <c r="C215" s="177" t="inlineStr">
        <is>
          <t>新建</t>
        </is>
      </c>
      <c r="D215" s="177" t="inlineStr">
        <is>
          <t>车道镇安掌村</t>
        </is>
      </c>
      <c r="E215" s="187" t="inlineStr">
        <is>
          <t>实施荒山造林2000亩；栽植行道树30公里。（共需资金96万元，本次安排28.8万元）</t>
        </is>
      </c>
      <c r="F215" s="177" t="n">
        <v>28.8</v>
      </c>
      <c r="G215" s="218" t="inlineStr">
        <is>
          <t>通过实施该项目，进一步增加绿化面积，改善生态环境，有效发挥防风固沙，保持水土作用。</t>
        </is>
      </c>
      <c r="H215" s="177" t="n">
        <v>1</v>
      </c>
      <c r="I215" s="177" t="n">
        <v>0.008</v>
      </c>
      <c r="J215" s="177" t="n">
        <v>0.0352</v>
      </c>
      <c r="K215" s="177" t="inlineStr">
        <is>
          <t>自然资源局</t>
        </is>
      </c>
      <c r="L215" s="177" t="inlineStr">
        <is>
          <t>车道镇</t>
        </is>
      </c>
      <c r="M215" s="197" t="n"/>
    </row>
    <row r="216" ht="52" customFormat="1" customHeight="1" s="153">
      <c r="A216" s="177" t="n">
        <v>3</v>
      </c>
      <c r="B216" s="177" t="inlineStr">
        <is>
          <t>农村人居环境整治工程</t>
        </is>
      </c>
      <c r="C216" s="177" t="inlineStr">
        <is>
          <t>新建</t>
        </is>
      </c>
      <c r="D216" s="177" t="inlineStr">
        <is>
          <t>罗山川乡陈渠子村</t>
        </is>
      </c>
      <c r="E216" s="187" t="inlineStr">
        <is>
          <t>在陈洼子组张树塬至陈洼子半山砂砾路两侧栽植行道树6公里，陈渠子组新庄塬畔至南塬畔砂砾路两侧栽植行道树6公里。</t>
        </is>
      </c>
      <c r="F216" s="177" t="n">
        <v>14.4</v>
      </c>
      <c r="G216" s="218" t="inlineStr">
        <is>
          <t>通过实施该项目，进一步增加绿化面积，改善生态环境，有效发挥防风固沙，保持水土作用。</t>
        </is>
      </c>
      <c r="H216" s="177" t="n">
        <v>1</v>
      </c>
      <c r="I216" s="177" t="n">
        <v>0.0283</v>
      </c>
      <c r="J216" s="177" t="n">
        <v>0.1084</v>
      </c>
      <c r="K216" s="177" t="inlineStr">
        <is>
          <t>自然资源局</t>
        </is>
      </c>
      <c r="L216" s="177" t="inlineStr">
        <is>
          <t>罗山川乡</t>
        </is>
      </c>
      <c r="M216" s="197" t="n"/>
    </row>
    <row r="217" ht="56" customFormat="1" customHeight="1" s="153">
      <c r="A217" s="177" t="n">
        <v>4</v>
      </c>
      <c r="B217" s="177" t="inlineStr">
        <is>
          <t>农村人居环境整治工程</t>
        </is>
      </c>
      <c r="C217" s="177" t="inlineStr">
        <is>
          <t>新建</t>
        </is>
      </c>
      <c r="D217" s="177" t="inlineStr">
        <is>
          <t>天池乡曹李川，大方山，殷屈河村</t>
        </is>
      </c>
      <c r="E217" s="187" t="inlineStr">
        <is>
          <t>实施荒山造林2000亩，其中大方山村440亩，殷屈河村1560亩；在曹李川村补植行道树18公里。</t>
        </is>
      </c>
      <c r="F217" s="177" t="n">
        <v>88.8</v>
      </c>
      <c r="G217" s="218" t="inlineStr">
        <is>
          <t>通过实施该项目，进一步增加绿化面积，改善生态环境，有效发挥防风固沙，保持水土作用。</t>
        </is>
      </c>
      <c r="H217" s="177" t="n">
        <v>3</v>
      </c>
      <c r="I217" s="177" t="n">
        <v>0.09329999999999999</v>
      </c>
      <c r="J217" s="177" t="n">
        <v>0.3659</v>
      </c>
      <c r="K217" s="177" t="inlineStr">
        <is>
          <t>自然资源局</t>
        </is>
      </c>
      <c r="L217" s="177" t="inlineStr">
        <is>
          <t>天池乡</t>
        </is>
      </c>
      <c r="M217" s="197" t="n"/>
    </row>
    <row r="218" ht="52" customFormat="1" customHeight="1" s="153">
      <c r="A218" s="177" t="n">
        <v>5</v>
      </c>
      <c r="B218" s="177" t="inlineStr">
        <is>
          <t>农村人居环境整治工程</t>
        </is>
      </c>
      <c r="C218" s="177" t="inlineStr">
        <is>
          <t>新建</t>
        </is>
      </c>
      <c r="D218" s="177" t="inlineStr">
        <is>
          <t>小南沟乡汪天子村</t>
        </is>
      </c>
      <c r="E218" s="187" t="inlineStr">
        <is>
          <t>在汪天子村栽植公路行道树20公里。（共需资金24万元，本次安排7万元）</t>
        </is>
      </c>
      <c r="F218" s="177" t="n">
        <v>7</v>
      </c>
      <c r="G218" s="218" t="inlineStr">
        <is>
          <t>通过实施该项目，进一步增加绿化面积，改善生态环境，有效发挥防风固沙，保持水土作用。</t>
        </is>
      </c>
      <c r="H218" s="177" t="n">
        <v>1</v>
      </c>
      <c r="I218" s="177" t="n">
        <v>0.0195</v>
      </c>
      <c r="J218" s="177" t="n">
        <v>0.08160000000000001</v>
      </c>
      <c r="K218" s="177" t="inlineStr">
        <is>
          <t>自然资源局</t>
        </is>
      </c>
      <c r="L218" s="177" t="inlineStr">
        <is>
          <t>小南沟乡</t>
        </is>
      </c>
      <c r="M218" s="197" t="n"/>
    </row>
    <row r="219" ht="52" customFormat="1" customHeight="1" s="153">
      <c r="A219" s="177" t="n">
        <v>6</v>
      </c>
      <c r="B219" s="177" t="inlineStr">
        <is>
          <t>农村人居环境整治工程</t>
        </is>
      </c>
      <c r="C219" s="177" t="inlineStr">
        <is>
          <t>新建</t>
        </is>
      </c>
      <c r="D219" s="177" t="inlineStr">
        <is>
          <t>合道镇常崾岘村，朱家塬村</t>
        </is>
      </c>
      <c r="E219" s="187" t="inlineStr">
        <is>
          <t>在常崾岘村实施荒山造林3000亩，在朱家塬村栽植公路行道树15公里。（共需资金117万元，本次安排84.6万元）</t>
        </is>
      </c>
      <c r="F219" s="177" t="n">
        <v>84.59999999999999</v>
      </c>
      <c r="G219" s="218" t="inlineStr">
        <is>
          <t>通过实施该项目，进一步增加绿化面积，改善生态环境，有效发挥防风固沙，保持水土作用。</t>
        </is>
      </c>
      <c r="H219" s="177" t="n">
        <v>2</v>
      </c>
      <c r="I219" s="177" t="n">
        <v>0.0616</v>
      </c>
      <c r="J219" s="177" t="n">
        <v>0.2374</v>
      </c>
      <c r="K219" s="177" t="inlineStr">
        <is>
          <t>自然资源局</t>
        </is>
      </c>
      <c r="L219" s="177" t="inlineStr">
        <is>
          <t>合道镇</t>
        </is>
      </c>
      <c r="M219" s="197" t="n"/>
    </row>
    <row r="220" ht="52" customFormat="1" customHeight="1" s="153">
      <c r="A220" s="177" t="n">
        <v>7</v>
      </c>
      <c r="B220" s="177" t="inlineStr">
        <is>
          <t>农村人居环境整治工程</t>
        </is>
      </c>
      <c r="C220" s="177" t="inlineStr">
        <is>
          <t>新建</t>
        </is>
      </c>
      <c r="D220" s="177" t="inlineStr">
        <is>
          <t>虎洞镇张家湾村</t>
        </is>
      </c>
      <c r="E220" s="187" t="inlineStr">
        <is>
          <t>在张家湾村栽植公路行道树54.8公里。（共需资金65.76万元，本次安排45万元）</t>
        </is>
      </c>
      <c r="F220" s="177" t="n">
        <v>45</v>
      </c>
      <c r="G220" s="218" t="inlineStr">
        <is>
          <t>通过实施该项目，进一步增加绿化面积，改善生态环境，有效发挥防风固沙，保持水土作用。</t>
        </is>
      </c>
      <c r="H220" s="177" t="n">
        <v>1</v>
      </c>
      <c r="I220" s="177" t="n">
        <v>0.0258</v>
      </c>
      <c r="J220" s="177" t="n">
        <v>0.1059</v>
      </c>
      <c r="K220" s="177" t="inlineStr">
        <is>
          <t>自然资源局</t>
        </is>
      </c>
      <c r="L220" s="177" t="inlineStr">
        <is>
          <t>虎洞镇</t>
        </is>
      </c>
      <c r="M220" s="197" t="n"/>
    </row>
    <row r="221" ht="71" customFormat="1" customHeight="1" s="153">
      <c r="A221" s="189" t="inlineStr">
        <is>
          <t>二十一</t>
        </is>
      </c>
      <c r="B221" s="189" t="inlineStr">
        <is>
          <t>合道镇沈家岭村“一村万树”生态建设样板村</t>
        </is>
      </c>
      <c r="C221" s="189" t="inlineStr">
        <is>
          <t>续建</t>
        </is>
      </c>
      <c r="D221" s="189" t="inlineStr">
        <is>
          <t>合道镇</t>
        </is>
      </c>
      <c r="E221" s="215" t="inlineStr">
        <is>
          <t>实施荒山绿化6100亩，道路绿化19公里。（总投资351万元，2021已安排240万元）</t>
        </is>
      </c>
      <c r="F221" s="189" t="n">
        <v>111</v>
      </c>
      <c r="G221" s="217" t="inlineStr">
        <is>
          <t>进一步改善道路周边生态环境，有效发挥美化环境等作用。</t>
        </is>
      </c>
      <c r="H221" s="189" t="n">
        <v>1</v>
      </c>
      <c r="I221" s="189" t="n">
        <v>0.0304</v>
      </c>
      <c r="J221" s="189" t="n">
        <v>0.1269</v>
      </c>
      <c r="K221" s="189" t="inlineStr">
        <is>
          <t>自然资源局</t>
        </is>
      </c>
      <c r="L221" s="189" t="inlineStr">
        <is>
          <t>合道镇</t>
        </is>
      </c>
      <c r="M221" s="200" t="n"/>
    </row>
    <row r="222" ht="49" customFormat="1" customHeight="1" s="153">
      <c r="A222" s="189" t="inlineStr">
        <is>
          <t>二十二</t>
        </is>
      </c>
      <c r="B222" s="189" t="inlineStr">
        <is>
          <t>洪德镇河连湾乡村旅游及环境卫生整治项目</t>
        </is>
      </c>
      <c r="C222" s="189" t="inlineStr">
        <is>
          <t>新建</t>
        </is>
      </c>
      <c r="D222" s="189" t="inlineStr">
        <is>
          <t>洪德镇</t>
        </is>
      </c>
      <c r="E222" s="215" t="inlineStr">
        <is>
          <t>新建乡村旅游基地1处，并在院内和门前铺设渗水砖，建公共卫生厕所1处，硬化水泥道路1条，配套实施排污管网等附属工程。（总投资198万元，本次安排110万元）</t>
        </is>
      </c>
      <c r="F222" s="189" t="n">
        <v>110</v>
      </c>
      <c r="G222" s="217" t="inlineStr">
        <is>
          <t>提升红色旅游服务水平，有效带动当地群众增收。</t>
        </is>
      </c>
      <c r="H222" s="189" t="n">
        <v>1</v>
      </c>
      <c r="I222" s="189" t="n">
        <v>0.06</v>
      </c>
      <c r="J222" s="189" t="n">
        <v>0.2579</v>
      </c>
      <c r="K222" s="189" t="inlineStr">
        <is>
          <t>文旅局</t>
        </is>
      </c>
      <c r="L222" s="189" t="inlineStr">
        <is>
          <t>洪德镇</t>
        </is>
      </c>
      <c r="M222" s="200" t="n"/>
    </row>
    <row r="223" ht="45" customFormat="1" customHeight="1" s="153">
      <c r="A223" s="189" t="inlineStr">
        <is>
          <t>二十三</t>
        </is>
      </c>
      <c r="B223" s="189" t="inlineStr">
        <is>
          <t>供水设施水毁抢险维修项目</t>
        </is>
      </c>
      <c r="C223" s="189" t="inlineStr">
        <is>
          <t>新建</t>
        </is>
      </c>
      <c r="D223" s="189" t="inlineStr">
        <is>
          <t>20个乡镇</t>
        </is>
      </c>
      <c r="E223" s="215" t="inlineStr">
        <is>
          <t>维修甜水镇9万m³和30万m³蓄水池护坡，提升泵站，沉砂池及道路；维修耿湾至秦团庄4处扬黄供水断裂线路；维修曲子，山城等18个乡镇泵站，院坪等设施设备。</t>
        </is>
      </c>
      <c r="F223" s="189" t="n">
        <v>354</v>
      </c>
      <c r="G223" s="217" t="inlineStr">
        <is>
          <t>保障20个乡镇正常生产生活用水。</t>
        </is>
      </c>
      <c r="H223" s="189" t="n">
        <v>131</v>
      </c>
      <c r="I223" s="189" t="n">
        <v>2.97</v>
      </c>
      <c r="J223" s="189" t="n">
        <v>12.95</v>
      </c>
      <c r="K223" s="189" t="inlineStr">
        <is>
          <t>水务局</t>
        </is>
      </c>
      <c r="L223" s="189" t="inlineStr">
        <is>
          <t>自来水公司</t>
        </is>
      </c>
      <c r="M223" s="200" t="n"/>
    </row>
    <row r="224" ht="66" customFormat="1" customHeight="1" s="153">
      <c r="A224" s="189" t="inlineStr">
        <is>
          <t>二十四</t>
        </is>
      </c>
      <c r="B224" s="189" t="inlineStr">
        <is>
          <t>秦团庄乡新集子村易地扶贫搬迁安置点雨水集蓄利用工程</t>
        </is>
      </c>
      <c r="C224" s="189" t="inlineStr">
        <is>
          <t>新建</t>
        </is>
      </c>
      <c r="D224" s="189" t="inlineStr">
        <is>
          <t>秦团庄乡新集子村</t>
        </is>
      </c>
      <c r="E224" s="215" t="inlineStr">
        <is>
          <t>新建8000m³集蓄水池1座，沉淀池1座，修建泵站1座，上水管道2500m，配套其他附属设施。（总投资355万元，已安排350万元）</t>
        </is>
      </c>
      <c r="F224" s="189" t="n">
        <v>5</v>
      </c>
      <c r="G224" s="217" t="inlineStr">
        <is>
          <t>消除安置点安全隐患，改善基础设施条件。</t>
        </is>
      </c>
      <c r="H224" s="189" t="n">
        <v>8</v>
      </c>
      <c r="I224" s="189" t="n">
        <v>0.0128</v>
      </c>
      <c r="J224" s="189" t="n">
        <v>0.0604</v>
      </c>
      <c r="K224" s="189" t="inlineStr">
        <is>
          <t>发改局</t>
        </is>
      </c>
      <c r="L224" s="189" t="inlineStr">
        <is>
          <t>环县以工代赈办</t>
        </is>
      </c>
      <c r="M224" s="189" t="n"/>
    </row>
    <row r="225" ht="66" customFormat="1" customHeight="1" s="153">
      <c r="A225" s="189" t="inlineStr">
        <is>
          <t>二十五</t>
        </is>
      </c>
      <c r="B225" s="189" t="inlineStr">
        <is>
          <t>环县农村人饮扬黄输水主管道及扬水泵站维修工程</t>
        </is>
      </c>
      <c r="C225" s="189" t="inlineStr">
        <is>
          <t>新建</t>
        </is>
      </c>
      <c r="D225" s="189" t="inlineStr">
        <is>
          <t>甜水镇</t>
        </is>
      </c>
      <c r="E225" s="215" t="inlineStr">
        <is>
          <t>更换扬黄5个泵站压力管道，维修2座35KV变电所机电及输水管道等设备。（总投资379万元，本次安排50万元）</t>
        </is>
      </c>
      <c r="F225" s="189" t="n">
        <v>50</v>
      </c>
      <c r="G225" s="217" t="inlineStr">
        <is>
          <t>通过维修改造扬黄甘肃专用工程，巩固提升92个行政村供水质量和能力。</t>
        </is>
      </c>
      <c r="H225" s="189" t="n">
        <v>92</v>
      </c>
      <c r="I225" s="189" t="n">
        <v>3.21</v>
      </c>
      <c r="J225" s="189" t="n">
        <v>13.5</v>
      </c>
      <c r="K225" s="189" t="inlineStr">
        <is>
          <t>扬黄管理局</t>
        </is>
      </c>
      <c r="L225" s="189" t="inlineStr">
        <is>
          <t>扬黄管理局</t>
        </is>
      </c>
      <c r="M225" s="189" t="n"/>
    </row>
    <row r="226" ht="55" customHeight="1" s="142">
      <c r="A226" s="189" t="inlineStr">
        <is>
          <t>二十六</t>
        </is>
      </c>
      <c r="B226" s="189" t="inlineStr">
        <is>
          <t>环城镇白草塬村草羊产业用电线路改造提升工程</t>
        </is>
      </c>
      <c r="C226" s="189" t="inlineStr">
        <is>
          <t>新建</t>
        </is>
      </c>
      <c r="D226" s="189" t="inlineStr">
        <is>
          <t>环城镇白草塬村</t>
        </is>
      </c>
      <c r="E226" s="215" t="inlineStr">
        <is>
          <t>白草塬村建设移动两相照明电杆7级，新增两相照明电线830米。</t>
        </is>
      </c>
      <c r="F226" s="189" t="n">
        <v>9</v>
      </c>
      <c r="G226" s="217" t="inlineStr">
        <is>
          <t>进一步提升产业供水条件，保障农户羊畜产业发展用水，增加产业收入。</t>
        </is>
      </c>
      <c r="H226" s="189" t="n">
        <v>1</v>
      </c>
      <c r="I226" s="189" t="n">
        <v>0.008</v>
      </c>
      <c r="J226" s="189" t="n">
        <v>0.0351</v>
      </c>
      <c r="K226" s="189" t="inlineStr">
        <is>
          <t>环城镇</t>
        </is>
      </c>
      <c r="L226" s="189" t="inlineStr">
        <is>
          <t>环城镇</t>
        </is>
      </c>
      <c r="M226" s="219" t="n"/>
    </row>
    <row r="227" ht="51" customFormat="1" customHeight="1" s="153">
      <c r="A227" s="189" t="inlineStr">
        <is>
          <t>二十七</t>
        </is>
      </c>
      <c r="B227" s="188" t="inlineStr">
        <is>
          <t>曲子镇示范乡镇过水路堤及砂石路工程</t>
        </is>
      </c>
      <c r="C227" s="188" t="inlineStr">
        <is>
          <t>新建</t>
        </is>
      </c>
      <c r="D227" s="189" t="inlineStr">
        <is>
          <t>曲子镇</t>
        </is>
      </c>
      <c r="E227" s="174" t="inlineStr">
        <is>
          <t>新建曲子镇金村寺村过水路堤4座，小庄子村过水路堤3座，西沟村砂石路1条。（总投资345万元，本次安排200万元）</t>
        </is>
      </c>
      <c r="F227" s="189" t="n">
        <v>200</v>
      </c>
      <c r="G227" s="217" t="inlineStr">
        <is>
          <t>通过新建过水路堤和砂砾路，改善群众生产生活条件。</t>
        </is>
      </c>
      <c r="H227" s="189" t="n">
        <v>3</v>
      </c>
      <c r="I227" s="189" t="n">
        <v>0.0208</v>
      </c>
      <c r="J227" s="189" t="n">
        <v>0.0949</v>
      </c>
      <c r="K227" s="189" t="inlineStr">
        <is>
          <t>曲子镇</t>
        </is>
      </c>
      <c r="L227" s="189" t="inlineStr">
        <is>
          <t>曲子镇</t>
        </is>
      </c>
      <c r="M227" s="200" t="n"/>
    </row>
  </sheetData>
  <mergeCells count="17">
    <mergeCell ref="A2:L2"/>
    <mergeCell ref="L3:L5"/>
    <mergeCell ref="G3:J3"/>
    <mergeCell ref="M3:M5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590277777777778" right="0.590277777777778" top="0.786805555555556" bottom="0.786805555555556" header="0.5" footer="0.5"/>
  <pageSetup orientation="landscape" paperSize="9" scale="95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L11" sqref="L11"/>
    </sheetView>
  </sheetViews>
  <sheetFormatPr baseColWidth="8" defaultColWidth="9" defaultRowHeight="14.25"/>
  <sheetData>
    <row r="1" ht="35" customFormat="1" customHeight="1" s="74">
      <c r="A1" s="73" t="inlineStr">
        <is>
          <t>附件2-9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42" customHeight="1" s="142">
      <c r="A3" s="75" t="inlineStr">
        <is>
          <t>项目名称</t>
        </is>
      </c>
      <c r="B3" s="220" t="n"/>
      <c r="C3" s="221" t="n"/>
      <c r="D3" s="75" t="inlineStr">
        <is>
          <t>高素质农民培育项目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42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环县农业农村局</t>
        </is>
      </c>
      <c r="I4" s="221" t="n"/>
    </row>
    <row r="5" ht="42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150</v>
      </c>
      <c r="G5" s="220" t="n"/>
      <c r="H5" s="220" t="n"/>
      <c r="I5" s="221" t="n"/>
    </row>
    <row r="6" ht="42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150</v>
      </c>
      <c r="G6" s="220" t="n"/>
      <c r="H6" s="220" t="n"/>
      <c r="I6" s="221" t="n"/>
    </row>
    <row r="7" ht="42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42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2" customHeight="1" s="142">
      <c r="A9" s="223" t="n"/>
      <c r="B9" s="77" t="inlineStr">
        <is>
          <t>培育经营管理型农民200人，每人补助4000元；培育技能服务型农民150人，每人补助2000元；培育专业生产型农民200人，补助2000元。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2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42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培训人数</t>
        </is>
      </c>
      <c r="F11" s="220" t="n"/>
      <c r="G11" s="220" t="n"/>
      <c r="H11" s="221" t="n"/>
      <c r="I11" s="75" t="inlineStr">
        <is>
          <t>550人</t>
        </is>
      </c>
    </row>
    <row r="12" ht="42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42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完成时间</t>
        </is>
      </c>
      <c r="F13" s="220" t="n"/>
      <c r="G13" s="220" t="n"/>
      <c r="H13" s="221" t="n"/>
      <c r="I13" s="112" t="inlineStr">
        <is>
          <t>按计划完成</t>
        </is>
      </c>
    </row>
    <row r="14" ht="42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年内完成项目投资</t>
        </is>
      </c>
      <c r="F14" s="220" t="n"/>
      <c r="G14" s="220" t="n"/>
      <c r="H14" s="221" t="n"/>
      <c r="I14" s="75" t="inlineStr">
        <is>
          <t>150万元</t>
        </is>
      </c>
    </row>
    <row r="15" ht="42" customHeight="1" s="142">
      <c r="A15" s="222" t="n"/>
      <c r="B15" s="113" t="inlineStr">
        <is>
          <t>效益指标</t>
        </is>
      </c>
      <c r="D15" s="63" t="inlineStr">
        <is>
          <t>社会效益
指标</t>
        </is>
      </c>
      <c r="E15" s="63" t="inlineStr">
        <is>
          <t>受益户数</t>
        </is>
      </c>
      <c r="F15" s="220" t="n"/>
      <c r="G15" s="220" t="n"/>
      <c r="H15" s="221" t="n"/>
      <c r="I15" s="63" t="inlineStr">
        <is>
          <t>550户</t>
        </is>
      </c>
    </row>
    <row r="16" ht="42" customHeight="1" s="142">
      <c r="A16" s="223" t="n"/>
      <c r="B16" s="75" t="inlineStr">
        <is>
          <t>满意度指标</t>
        </is>
      </c>
      <c r="C16" s="221" t="n"/>
      <c r="D16" s="75" t="inlineStr">
        <is>
          <t>服务对象
满意度指标</t>
        </is>
      </c>
      <c r="E16" s="75" t="inlineStr">
        <is>
          <t>满意度</t>
        </is>
      </c>
      <c r="F16" s="220" t="n"/>
      <c r="G16" s="220" t="n"/>
      <c r="H16" s="221" t="n"/>
      <c r="I16" s="112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K11" sqref="K11"/>
    </sheetView>
  </sheetViews>
  <sheetFormatPr baseColWidth="8" defaultColWidth="9" defaultRowHeight="14.25"/>
  <sheetData>
    <row r="1" ht="35" customFormat="1" customHeight="1" s="74">
      <c r="A1" s="73" t="inlineStr">
        <is>
          <t>附件2-10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41" customHeight="1" s="142">
      <c r="A3" s="75" t="inlineStr">
        <is>
          <t>项目名称</t>
        </is>
      </c>
      <c r="B3" s="220" t="n"/>
      <c r="C3" s="221" t="n"/>
      <c r="D3" s="75" t="inlineStr">
        <is>
          <t>社会化服务项目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41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环县农业农村局</t>
        </is>
      </c>
      <c r="I4" s="221" t="n"/>
    </row>
    <row r="5" ht="41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200</v>
      </c>
      <c r="G5" s="220" t="n"/>
      <c r="H5" s="220" t="n"/>
      <c r="I5" s="221" t="n"/>
    </row>
    <row r="6" ht="41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200</v>
      </c>
      <c r="G6" s="220" t="n"/>
      <c r="H6" s="220" t="n"/>
      <c r="I6" s="221" t="n"/>
    </row>
    <row r="7" ht="41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33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5" customHeight="1" s="142">
      <c r="A9" s="223" t="n"/>
      <c r="B9" s="77" t="inlineStr">
        <is>
          <t>对种植的小麦，玉米等粮食作物生产环节进行补助，共计5.5555万亩。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1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41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补助亩数</t>
        </is>
      </c>
      <c r="F11" s="220" t="n"/>
      <c r="G11" s="220" t="n"/>
      <c r="H11" s="221" t="n"/>
      <c r="I11" s="75" t="inlineStr">
        <is>
          <t>5.5555万亩</t>
        </is>
      </c>
    </row>
    <row r="12" ht="41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41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完成时间</t>
        </is>
      </c>
      <c r="F13" s="220" t="n"/>
      <c r="G13" s="220" t="n"/>
      <c r="H13" s="221" t="n"/>
      <c r="I13" s="112" t="inlineStr">
        <is>
          <t>按计划完成</t>
        </is>
      </c>
    </row>
    <row r="14" ht="41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年内完成项目投资</t>
        </is>
      </c>
      <c r="F14" s="220" t="n"/>
      <c r="G14" s="220" t="n"/>
      <c r="H14" s="221" t="n"/>
      <c r="I14" s="75" t="inlineStr">
        <is>
          <t>200万元</t>
        </is>
      </c>
    </row>
    <row r="15" ht="41" customHeight="1" s="142">
      <c r="A15" s="222" t="n"/>
      <c r="B15" s="113" t="inlineStr">
        <is>
          <t>效益指标</t>
        </is>
      </c>
      <c r="D15" s="63" t="inlineStr">
        <is>
          <t>社会效益
指标</t>
        </is>
      </c>
      <c r="E15" s="63" t="inlineStr">
        <is>
          <t>受益户数</t>
        </is>
      </c>
      <c r="F15" s="220" t="n"/>
      <c r="G15" s="220" t="n"/>
      <c r="H15" s="221" t="n"/>
      <c r="I15" s="63" t="inlineStr">
        <is>
          <t>3678户</t>
        </is>
      </c>
    </row>
    <row r="16" ht="41" customHeight="1" s="142">
      <c r="A16" s="223" t="n"/>
      <c r="B16" s="75" t="inlineStr">
        <is>
          <t>满意度指标</t>
        </is>
      </c>
      <c r="C16" s="221" t="n"/>
      <c r="D16" s="75" t="inlineStr">
        <is>
          <t>服务对象
满意度指标</t>
        </is>
      </c>
      <c r="E16" s="75" t="inlineStr">
        <is>
          <t>满意度</t>
        </is>
      </c>
      <c r="F16" s="220" t="n"/>
      <c r="G16" s="220" t="n"/>
      <c r="H16" s="221" t="n"/>
      <c r="I16" s="112" t="inlineStr">
        <is>
          <t>≥95%</t>
        </is>
      </c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B9" sqref="B9:I9"/>
    </sheetView>
  </sheetViews>
  <sheetFormatPr baseColWidth="8" defaultColWidth="9" defaultRowHeight="14.25"/>
  <sheetData>
    <row r="1" ht="35" customFormat="1" customHeight="1" s="74">
      <c r="A1" s="73" t="inlineStr">
        <is>
          <t>附件2-11</t>
        </is>
      </c>
    </row>
    <row r="2" ht="45" customFormat="1" customHeight="1" s="91">
      <c r="A2" s="62" t="inlineStr">
        <is>
          <t>2022年第五批涉农整合资金项目绩效目标表</t>
        </is>
      </c>
    </row>
    <row r="3" ht="39" customHeight="1" s="142">
      <c r="A3" s="75" t="inlineStr">
        <is>
          <t>项目名称</t>
        </is>
      </c>
      <c r="B3" s="220" t="n"/>
      <c r="C3" s="221" t="n"/>
      <c r="D3" s="75" t="inlineStr">
        <is>
          <t>农作物秸秆
综合利用项目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39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环县农业农村局</t>
        </is>
      </c>
      <c r="I4" s="221" t="n"/>
    </row>
    <row r="5" ht="39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900</v>
      </c>
      <c r="G5" s="220" t="n"/>
      <c r="H5" s="220" t="n"/>
      <c r="I5" s="221" t="n"/>
    </row>
    <row r="6" ht="39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900</v>
      </c>
      <c r="G6" s="220" t="n"/>
      <c r="H6" s="220" t="n"/>
      <c r="I6" s="221" t="n"/>
    </row>
    <row r="7" ht="39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39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9" customHeight="1" s="142">
      <c r="A9" s="223" t="n"/>
      <c r="B9" s="77" t="inlineStr">
        <is>
          <t>在县域内布设6个秸秆饲料化利用企业；在县域内布设秸秆收储运点3个；扶持秸秆燃料化利用企业1个。形成的固定资产归企业所在村集体。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39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扶持企业数</t>
        </is>
      </c>
      <c r="F11" s="220" t="n"/>
      <c r="G11" s="220" t="n"/>
      <c r="H11" s="221" t="n"/>
      <c r="I11" s="75" t="inlineStr">
        <is>
          <t>7个</t>
        </is>
      </c>
    </row>
    <row r="12" ht="39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39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完成时间</t>
        </is>
      </c>
      <c r="F13" s="220" t="n"/>
      <c r="G13" s="220" t="n"/>
      <c r="H13" s="221" t="n"/>
      <c r="I13" s="112" t="inlineStr">
        <is>
          <t>按计划完成</t>
        </is>
      </c>
    </row>
    <row r="14" ht="39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年内完成项目投资</t>
        </is>
      </c>
      <c r="F14" s="220" t="n"/>
      <c r="G14" s="220" t="n"/>
      <c r="H14" s="221" t="n"/>
      <c r="I14" s="75" t="inlineStr">
        <is>
          <t>900万元</t>
        </is>
      </c>
    </row>
    <row r="15" ht="39" customHeight="1" s="142">
      <c r="A15" s="222" t="n"/>
      <c r="B15" s="239" t="inlineStr">
        <is>
          <t>效益指标</t>
        </is>
      </c>
      <c r="C15" s="227" t="n"/>
      <c r="D15" s="63" t="inlineStr">
        <is>
          <t>经济效益
指标</t>
        </is>
      </c>
      <c r="E15" s="63" t="inlineStr">
        <is>
          <t>农民收入和企业综合效益</t>
        </is>
      </c>
      <c r="F15" s="220" t="n"/>
      <c r="G15" s="220" t="n"/>
      <c r="H15" s="221" t="n"/>
      <c r="I15" s="63" t="inlineStr">
        <is>
          <t>提升</t>
        </is>
      </c>
    </row>
    <row r="16" ht="39" customHeight="1" s="142">
      <c r="A16" s="222" t="n"/>
      <c r="B16" s="228" t="n"/>
      <c r="C16" s="229" t="n"/>
      <c r="D16" s="63" t="inlineStr">
        <is>
          <t>社会效益
指标</t>
        </is>
      </c>
      <c r="E16" s="63" t="inlineStr">
        <is>
          <t>受益户数</t>
        </is>
      </c>
      <c r="F16" s="220" t="n"/>
      <c r="G16" s="220" t="n"/>
      <c r="H16" s="221" t="n"/>
      <c r="I16" s="63" t="inlineStr">
        <is>
          <t>3.1万户</t>
        </is>
      </c>
    </row>
    <row r="17" ht="39" customHeight="1" s="142">
      <c r="A17" s="223" t="n"/>
      <c r="B17" s="75" t="inlineStr">
        <is>
          <t>满意度指标</t>
        </is>
      </c>
      <c r="C17" s="221" t="n"/>
      <c r="D17" s="75" t="inlineStr">
        <is>
          <t>服务对象
满意度指标</t>
        </is>
      </c>
      <c r="E17" s="75" t="inlineStr">
        <is>
          <t>满意度</t>
        </is>
      </c>
      <c r="F17" s="220" t="n"/>
      <c r="G17" s="220" t="n"/>
      <c r="H17" s="221" t="n"/>
      <c r="I17" s="112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N9" sqref="N9"/>
    </sheetView>
  </sheetViews>
  <sheetFormatPr baseColWidth="8" defaultColWidth="9" defaultRowHeight="14.25"/>
  <sheetData>
    <row r="1" ht="35" customFormat="1" customHeight="1" s="74">
      <c r="A1" s="73" t="inlineStr">
        <is>
          <t>附件2-12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36" customHeight="1" s="142">
      <c r="A3" s="75" t="inlineStr">
        <is>
          <t>项目名称</t>
        </is>
      </c>
      <c r="B3" s="220" t="n"/>
      <c r="C3" s="221" t="n"/>
      <c r="D3" s="75" t="inlineStr">
        <is>
          <t>基层农技推广体系
建设项目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36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环县农业技术推广中心</t>
        </is>
      </c>
      <c r="I4" s="221" t="n"/>
    </row>
    <row r="5" ht="36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120</v>
      </c>
      <c r="G5" s="220" t="n"/>
      <c r="H5" s="220" t="n"/>
      <c r="I5" s="221" t="n"/>
    </row>
    <row r="6" ht="36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120</v>
      </c>
      <c r="G6" s="220" t="n"/>
      <c r="H6" s="220" t="n"/>
      <c r="I6" s="221" t="n"/>
    </row>
    <row r="7" ht="36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36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9" customHeight="1" s="142">
      <c r="A9" s="223" t="n"/>
      <c r="B9" s="77" t="inlineStr">
        <is>
          <t>在曲子镇、洪德镇、芦家湾乡等乡镇建立冬小麦高效种植千亩示范点3处，在环城镇建立冬小麦百亩试验点1处，面积达到4100亩。通过试验示范，带动全县小麦标准化种植，提高种植收益，增加农民收入。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8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38" customHeight="1" s="142">
      <c r="A11" s="222" t="n"/>
      <c r="B11" s="79" t="n"/>
      <c r="C11" s="229" t="n"/>
      <c r="D11" s="75" t="inlineStr">
        <is>
          <t>数量指标</t>
        </is>
      </c>
      <c r="E11" s="75" t="inlineStr">
        <is>
          <t>试验示范面积</t>
        </is>
      </c>
      <c r="F11" s="220" t="n"/>
      <c r="G11" s="220" t="n"/>
      <c r="H11" s="221" t="n"/>
      <c r="I11" s="75" t="inlineStr">
        <is>
          <t>0.4万亩</t>
        </is>
      </c>
    </row>
    <row r="12" ht="38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38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完成时限</t>
        </is>
      </c>
      <c r="F13" s="220" t="n"/>
      <c r="G13" s="220" t="n"/>
      <c r="H13" s="221" t="n"/>
      <c r="I13" s="112" t="inlineStr">
        <is>
          <t>按期完成</t>
        </is>
      </c>
    </row>
    <row r="14" ht="38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项目总投资</t>
        </is>
      </c>
      <c r="F14" s="220" t="n"/>
      <c r="G14" s="220" t="n"/>
      <c r="H14" s="221" t="n"/>
      <c r="I14" s="75" t="inlineStr">
        <is>
          <t>120万元</t>
        </is>
      </c>
    </row>
    <row r="15" ht="38" customHeight="1" s="142">
      <c r="A15" s="222" t="n"/>
      <c r="B15" s="239" t="inlineStr">
        <is>
          <t>效益指标</t>
        </is>
      </c>
      <c r="C15" s="227" t="n"/>
      <c r="D15" s="63" t="inlineStr">
        <is>
          <t>生态效益
指标</t>
        </is>
      </c>
      <c r="E15" s="63" t="inlineStr">
        <is>
          <t>减少化肥、农药使用量</t>
        </is>
      </c>
      <c r="F15" s="220" t="n"/>
      <c r="G15" s="220" t="n"/>
      <c r="H15" s="221" t="n"/>
      <c r="I15" s="63" t="inlineStr">
        <is>
          <t>减少</t>
        </is>
      </c>
    </row>
    <row r="16" ht="38" customHeight="1" s="142">
      <c r="A16" s="222" t="n"/>
      <c r="B16" s="228" t="n"/>
      <c r="C16" s="229" t="n"/>
      <c r="D16" s="63" t="inlineStr">
        <is>
          <t>社会效益
指标</t>
        </is>
      </c>
      <c r="E16" s="63" t="inlineStr">
        <is>
          <t>提高冬小麦种植收益</t>
        </is>
      </c>
      <c r="F16" s="220" t="n"/>
      <c r="G16" s="220" t="n"/>
      <c r="H16" s="221" t="n"/>
      <c r="I16" s="63" t="inlineStr">
        <is>
          <t>提高</t>
        </is>
      </c>
    </row>
    <row r="17" ht="38" customHeight="1" s="142">
      <c r="A17" s="223" t="n"/>
      <c r="B17" s="75" t="inlineStr">
        <is>
          <t>满意度指标</t>
        </is>
      </c>
      <c r="C17" s="221" t="n"/>
      <c r="D17" s="75" t="inlineStr">
        <is>
          <t>服务对象
满意度指标</t>
        </is>
      </c>
      <c r="E17" s="75" t="inlineStr">
        <is>
          <t>受益对象的满意度</t>
        </is>
      </c>
      <c r="F17" s="220" t="n"/>
      <c r="G17" s="220" t="n"/>
      <c r="H17" s="221" t="n"/>
      <c r="I17" s="112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2" workbookViewId="0">
      <selection activeCell="G22" sqref="G22"/>
    </sheetView>
  </sheetViews>
  <sheetFormatPr baseColWidth="8" defaultColWidth="9" defaultRowHeight="14.25"/>
  <sheetData>
    <row r="1" ht="35" customFormat="1" customHeight="1" s="74">
      <c r="A1" s="73" t="inlineStr">
        <is>
          <t>附件2-13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39" customHeight="1" s="142">
      <c r="A3" s="75" t="inlineStr">
        <is>
          <t>项目名称</t>
        </is>
      </c>
      <c r="B3" s="220" t="n"/>
      <c r="C3" s="221" t="n"/>
      <c r="D3" s="75" t="inlineStr">
        <is>
          <t>全膜双垄沟播旱作农业项目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39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各乡镇</t>
        </is>
      </c>
      <c r="I4" s="221" t="n"/>
    </row>
    <row r="5" ht="39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1658.8</v>
      </c>
      <c r="G5" s="220" t="n"/>
      <c r="H5" s="220" t="n"/>
      <c r="I5" s="221" t="n"/>
    </row>
    <row r="6" ht="39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1658.8</v>
      </c>
      <c r="G6" s="220" t="n"/>
      <c r="H6" s="220" t="n"/>
      <c r="I6" s="221" t="n"/>
    </row>
    <row r="7" ht="39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39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9" customHeight="1" s="142">
      <c r="A9" s="223" t="n"/>
      <c r="B9" s="77" t="inlineStr">
        <is>
          <t>实施全膜双垄沟播旱作农业项目及绿色高质高效创建项目21.27万亩，采购地膜1276吨。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39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采购地膜吨数</t>
        </is>
      </c>
      <c r="F11" s="220" t="n"/>
      <c r="G11" s="220" t="n"/>
      <c r="H11" s="221" t="n"/>
      <c r="I11" s="75" t="inlineStr">
        <is>
          <t>1276吨</t>
        </is>
      </c>
    </row>
    <row r="12" ht="39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39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完成时间</t>
        </is>
      </c>
      <c r="F13" s="220" t="n"/>
      <c r="G13" s="220" t="n"/>
      <c r="H13" s="221" t="n"/>
      <c r="I13" s="112" t="inlineStr">
        <is>
          <t>按计划完成</t>
        </is>
      </c>
    </row>
    <row r="14" ht="39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年内完成项目投资</t>
        </is>
      </c>
      <c r="F14" s="220" t="n"/>
      <c r="G14" s="220" t="n"/>
      <c r="H14" s="221" t="n"/>
      <c r="I14" s="75" t="inlineStr">
        <is>
          <t>1658.8万元</t>
        </is>
      </c>
    </row>
    <row r="15" ht="39" customHeight="1" s="142">
      <c r="A15" s="222" t="n"/>
      <c r="B15" s="239" t="inlineStr">
        <is>
          <t>效益指标</t>
        </is>
      </c>
      <c r="C15" s="227" t="n"/>
      <c r="D15" s="63" t="inlineStr">
        <is>
          <t>经济效益
指标</t>
        </is>
      </c>
      <c r="E15" s="63" t="inlineStr">
        <is>
          <t>亩均纯收入</t>
        </is>
      </c>
      <c r="F15" s="220" t="n"/>
      <c r="G15" s="220" t="n"/>
      <c r="H15" s="221" t="n"/>
      <c r="I15" s="63" t="inlineStr">
        <is>
          <t>≥450元</t>
        </is>
      </c>
    </row>
    <row r="16" ht="39" customHeight="1" s="142">
      <c r="A16" s="222" t="n"/>
      <c r="B16" s="228" t="n"/>
      <c r="C16" s="229" t="n"/>
      <c r="D16" s="63" t="inlineStr">
        <is>
          <t>社会效益
指标</t>
        </is>
      </c>
      <c r="E16" s="63" t="inlineStr">
        <is>
          <t>受益户数</t>
        </is>
      </c>
      <c r="F16" s="220" t="n"/>
      <c r="G16" s="220" t="n"/>
      <c r="H16" s="221" t="n"/>
      <c r="I16" s="63" t="inlineStr">
        <is>
          <t>3.19万户</t>
        </is>
      </c>
    </row>
    <row r="17" ht="39" customHeight="1" s="142">
      <c r="A17" s="223" t="n"/>
      <c r="B17" s="75" t="inlineStr">
        <is>
          <t>满意度指标</t>
        </is>
      </c>
      <c r="C17" s="221" t="n"/>
      <c r="D17" s="75" t="inlineStr">
        <is>
          <t>服务对象
满意度指标</t>
        </is>
      </c>
      <c r="E17" s="75" t="inlineStr">
        <is>
          <t>满意度</t>
        </is>
      </c>
      <c r="F17" s="220" t="n"/>
      <c r="G17" s="220" t="n"/>
      <c r="H17" s="221" t="n"/>
      <c r="I17" s="112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N6" sqref="N6"/>
    </sheetView>
  </sheetViews>
  <sheetFormatPr baseColWidth="8" defaultColWidth="9" defaultRowHeight="14.25"/>
  <sheetData>
    <row r="1" ht="35" customFormat="1" customHeight="1" s="74">
      <c r="A1" s="73" t="inlineStr">
        <is>
          <t>附件2-14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37" customHeight="1" s="142">
      <c r="A3" s="75" t="inlineStr">
        <is>
          <t>项目名称</t>
        </is>
      </c>
      <c r="B3" s="220" t="n"/>
      <c r="C3" s="221" t="n"/>
      <c r="D3" s="75" t="inlineStr">
        <is>
          <t>一般农户农村户厕改造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37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环县农业农村局</t>
        </is>
      </c>
      <c r="I4" s="221" t="n"/>
    </row>
    <row r="5" ht="37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331.5</v>
      </c>
      <c r="G5" s="220" t="n"/>
      <c r="H5" s="220" t="n"/>
      <c r="I5" s="221" t="n"/>
    </row>
    <row r="6" ht="37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331.5</v>
      </c>
      <c r="G6" s="220" t="n"/>
      <c r="H6" s="220" t="n"/>
      <c r="I6" s="221" t="n"/>
    </row>
    <row r="7" ht="37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37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7" customHeight="1" s="142">
      <c r="A9" s="223" t="n"/>
      <c r="B9" s="77" t="inlineStr">
        <is>
          <t>为2750户一般农户实施户厕改造，其中2735户每处落实县级补助资金1200元，15户每户每处落实县级补助资金2200元。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7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37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补助处数</t>
        </is>
      </c>
      <c r="F11" s="220" t="n"/>
      <c r="G11" s="220" t="n"/>
      <c r="H11" s="221" t="n"/>
      <c r="I11" s="75" t="inlineStr">
        <is>
          <t>2750处</t>
        </is>
      </c>
    </row>
    <row r="12" ht="37" customHeight="1" s="142">
      <c r="A12" s="222" t="n"/>
      <c r="B12" s="228" t="n"/>
      <c r="C12" s="229" t="n"/>
      <c r="D12" s="75" t="inlineStr">
        <is>
          <t>质量指标</t>
        </is>
      </c>
      <c r="E12" s="75" t="inlineStr">
        <is>
          <t>项目验收合格率</t>
        </is>
      </c>
      <c r="F12" s="220" t="n"/>
      <c r="G12" s="220" t="n"/>
      <c r="H12" s="221" t="n"/>
      <c r="I12" s="111" t="n">
        <v>1</v>
      </c>
    </row>
    <row r="13" ht="37" customHeight="1" s="142">
      <c r="A13" s="222" t="n"/>
      <c r="B13" s="228" t="n"/>
      <c r="C13" s="229" t="n"/>
      <c r="D13" s="75" t="inlineStr">
        <is>
          <t>时效指标</t>
        </is>
      </c>
      <c r="E13" s="75" t="inlineStr">
        <is>
          <t>完成时间</t>
        </is>
      </c>
      <c r="F13" s="220" t="n"/>
      <c r="G13" s="220" t="n"/>
      <c r="H13" s="221" t="n"/>
      <c r="I13" s="112" t="inlineStr">
        <is>
          <t>按计划完成</t>
        </is>
      </c>
    </row>
    <row r="14" ht="37" customHeight="1" s="142">
      <c r="A14" s="222" t="n"/>
      <c r="B14" s="228" t="n"/>
      <c r="C14" s="229" t="n"/>
      <c r="D14" s="75" t="inlineStr">
        <is>
          <t>成本指标</t>
        </is>
      </c>
      <c r="E14" s="75" t="inlineStr">
        <is>
          <t>年内完成项目投资</t>
        </is>
      </c>
      <c r="F14" s="220" t="n"/>
      <c r="G14" s="220" t="n"/>
      <c r="H14" s="221" t="n"/>
      <c r="I14" s="75" t="inlineStr">
        <is>
          <t>331.5万元</t>
        </is>
      </c>
    </row>
    <row r="15" ht="37" customHeight="1" s="142">
      <c r="A15" s="222" t="n"/>
      <c r="B15" s="239" t="inlineStr">
        <is>
          <t>效益指标</t>
        </is>
      </c>
      <c r="C15" s="227" t="n"/>
      <c r="D15" s="63" t="inlineStr">
        <is>
          <t>生态效益
指标</t>
        </is>
      </c>
      <c r="E15" s="63" t="inlineStr">
        <is>
          <t>改善人居环境</t>
        </is>
      </c>
      <c r="F15" s="220" t="n"/>
      <c r="G15" s="220" t="n"/>
      <c r="H15" s="221" t="n"/>
      <c r="I15" s="63" t="inlineStr">
        <is>
          <t>提升</t>
        </is>
      </c>
    </row>
    <row r="16" ht="37" customHeight="1" s="142">
      <c r="A16" s="222" t="n"/>
      <c r="B16" s="228" t="n"/>
      <c r="C16" s="229" t="n"/>
      <c r="D16" s="63" t="inlineStr">
        <is>
          <t>社会效益
指标</t>
        </is>
      </c>
      <c r="E16" s="63" t="inlineStr">
        <is>
          <t>受益户数</t>
        </is>
      </c>
      <c r="F16" s="220" t="n"/>
      <c r="G16" s="220" t="n"/>
      <c r="H16" s="221" t="n"/>
      <c r="I16" s="63" t="inlineStr">
        <is>
          <t>2750户</t>
        </is>
      </c>
    </row>
    <row r="17" ht="37" customHeight="1" s="142">
      <c r="A17" s="223" t="n"/>
      <c r="B17" s="75" t="inlineStr">
        <is>
          <t>满意度指标</t>
        </is>
      </c>
      <c r="C17" s="221" t="n"/>
      <c r="D17" s="75" t="inlineStr">
        <is>
          <t>服务对象
满意度指标</t>
        </is>
      </c>
      <c r="E17" s="75" t="inlineStr">
        <is>
          <t>收益对象的满意度</t>
        </is>
      </c>
      <c r="F17" s="220" t="n"/>
      <c r="G17" s="220" t="n"/>
      <c r="H17" s="221" t="n"/>
      <c r="I17" s="112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J5" sqref="J5"/>
    </sheetView>
  </sheetViews>
  <sheetFormatPr baseColWidth="8" defaultColWidth="9" defaultRowHeight="14.25"/>
  <sheetData>
    <row r="1" ht="35" customFormat="1" customHeight="1" s="74">
      <c r="A1" s="73" t="inlineStr">
        <is>
          <t>附件2-15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41" customHeight="1" s="142">
      <c r="A3" s="75" t="inlineStr">
        <is>
          <t>项目名称</t>
        </is>
      </c>
      <c r="B3" s="220" t="n"/>
      <c r="C3" s="221" t="n"/>
      <c r="D3" s="75" t="inlineStr">
        <is>
          <t>环县2022年一般农户农业保险县级补贴项目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赵过存  4421060</t>
        </is>
      </c>
      <c r="I3" s="221" t="n"/>
    </row>
    <row r="4" ht="27" customHeight="1" s="142">
      <c r="A4" s="75" t="inlineStr">
        <is>
          <t>主管部门</t>
        </is>
      </c>
      <c r="B4" s="220" t="n"/>
      <c r="C4" s="221" t="n"/>
      <c r="D4" s="75" t="inlineStr">
        <is>
          <t>环县农业农村局</t>
        </is>
      </c>
      <c r="E4" s="221" t="n"/>
      <c r="F4" s="75" t="inlineStr">
        <is>
          <t>实施单位</t>
        </is>
      </c>
      <c r="G4" s="221" t="n"/>
      <c r="H4" s="75" t="inlineStr">
        <is>
          <t>各乡镇</t>
        </is>
      </c>
      <c r="I4" s="221" t="n"/>
    </row>
    <row r="5" ht="27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1597</v>
      </c>
      <c r="G5" s="220" t="n"/>
      <c r="H5" s="220" t="n"/>
      <c r="I5" s="221" t="n"/>
    </row>
    <row r="6" ht="27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1597</v>
      </c>
      <c r="G6" s="220" t="n"/>
      <c r="H6" s="220" t="n"/>
      <c r="I6" s="221" t="n"/>
    </row>
    <row r="7" ht="27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27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119" customHeight="1" s="142">
      <c r="A9" s="223" t="n"/>
      <c r="B9" s="77" t="inlineStr">
        <is>
          <t>县内适宜种养且自愿投保农业保险及公益林保险，完成非贫困户中央品种马铃薯2200亩（县级补贴3.15元/亩）、大田玉米105000亩（县级补贴3.6元/亩）、能繁母猪1500头（县级补贴7.5元/头）、荷斯坦奶牛2400头（县级补贴50元/头）、冬小麦66300亩（县级补贴2.1元/亩）、育肥猪10000头（县级补贴5元/头），省级品种苹果900亩（县级补贴72元/亩）、肉羊150000只（县级补贴11.2元/只），一县一（多）品基础母羊（湖羊）80000只（县级补贴40元/只）、撒能奶山羊35000只（县级补贴280元/只）、小杂粮34504亩（县级补贴10元/亩）。完成公益林873751亩（县级补贴0.2元/亩）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6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36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75" t="inlineStr">
        <is>
          <t>补助亩数</t>
        </is>
      </c>
      <c r="F11" s="220" t="n"/>
      <c r="G11" s="220" t="n"/>
      <c r="H11" s="221" t="n"/>
      <c r="I11" s="75" t="inlineStr">
        <is>
          <t>108.3万亩</t>
        </is>
      </c>
    </row>
    <row r="12" ht="36" customHeight="1" s="142">
      <c r="A12" s="222" t="n"/>
      <c r="B12" s="228" t="n"/>
      <c r="C12" s="229" t="n"/>
      <c r="D12" s="75" t="inlineStr">
        <is>
          <t>数量指标</t>
        </is>
      </c>
      <c r="E12" s="75" t="inlineStr">
        <is>
          <t>补助头数</t>
        </is>
      </c>
      <c r="F12" s="220" t="n"/>
      <c r="G12" s="220" t="n"/>
      <c r="H12" s="221" t="n"/>
      <c r="I12" s="75" t="inlineStr">
        <is>
          <t>28.39万头</t>
        </is>
      </c>
    </row>
    <row r="13" ht="36" customHeight="1" s="142">
      <c r="A13" s="222" t="n"/>
      <c r="B13" s="228" t="n"/>
      <c r="C13" s="229" t="n"/>
      <c r="D13" s="75" t="inlineStr">
        <is>
          <t>质量指标</t>
        </is>
      </c>
      <c r="E13" s="75" t="inlineStr">
        <is>
          <t>项目验收合格率</t>
        </is>
      </c>
      <c r="F13" s="220" t="n"/>
      <c r="G13" s="220" t="n"/>
      <c r="H13" s="221" t="n"/>
      <c r="I13" s="111" t="n">
        <v>1</v>
      </c>
    </row>
    <row r="14" ht="36" customHeight="1" s="142">
      <c r="A14" s="222" t="n"/>
      <c r="B14" s="228" t="n"/>
      <c r="C14" s="229" t="n"/>
      <c r="D14" s="75" t="inlineStr">
        <is>
          <t>时效指标</t>
        </is>
      </c>
      <c r="E14" s="75" t="inlineStr">
        <is>
          <t>完成时间</t>
        </is>
      </c>
      <c r="F14" s="220" t="n"/>
      <c r="G14" s="220" t="n"/>
      <c r="H14" s="221" t="n"/>
      <c r="I14" s="112" t="inlineStr">
        <is>
          <t>按计划完成</t>
        </is>
      </c>
    </row>
    <row r="15" ht="36" customHeight="1" s="142">
      <c r="A15" s="222" t="n"/>
      <c r="B15" s="228" t="n"/>
      <c r="C15" s="229" t="n"/>
      <c r="D15" s="75" t="inlineStr">
        <is>
          <t>成本指标</t>
        </is>
      </c>
      <c r="E15" s="75" t="inlineStr">
        <is>
          <t>年内完成项目投资</t>
        </is>
      </c>
      <c r="F15" s="220" t="n"/>
      <c r="G15" s="220" t="n"/>
      <c r="H15" s="221" t="n"/>
      <c r="I15" s="75" t="inlineStr">
        <is>
          <t>1597万元</t>
        </is>
      </c>
    </row>
    <row r="16" ht="36" customHeight="1" s="142">
      <c r="A16" s="222" t="n"/>
      <c r="B16" s="239" t="inlineStr">
        <is>
          <t>效益指标</t>
        </is>
      </c>
      <c r="C16" s="227" t="n"/>
      <c r="D16" s="63" t="inlineStr">
        <is>
          <t>社会效益
指标</t>
        </is>
      </c>
      <c r="E16" s="63" t="inlineStr">
        <is>
          <t>受益户数</t>
        </is>
      </c>
      <c r="F16" s="220" t="n"/>
      <c r="G16" s="220" t="n"/>
      <c r="H16" s="221" t="n"/>
      <c r="I16" s="63" t="inlineStr">
        <is>
          <t>4.5万户</t>
        </is>
      </c>
    </row>
    <row r="17" ht="36" customHeight="1" s="142">
      <c r="A17" s="223" t="n"/>
      <c r="B17" s="75" t="inlineStr">
        <is>
          <t>满意度指标</t>
        </is>
      </c>
      <c r="C17" s="221" t="n"/>
      <c r="D17" s="75" t="inlineStr">
        <is>
          <t>服务对象
满意度指标</t>
        </is>
      </c>
      <c r="E17" s="75" t="inlineStr">
        <is>
          <t>收益对象的满意度</t>
        </is>
      </c>
      <c r="F17" s="220" t="n"/>
      <c r="G17" s="220" t="n"/>
      <c r="H17" s="221" t="n"/>
      <c r="I17" s="112" t="inlineStr">
        <is>
          <t>≥95%</t>
        </is>
      </c>
    </row>
  </sheetData>
  <mergeCells count="33">
    <mergeCell ref="F4:G4"/>
    <mergeCell ref="B16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A10:A17"/>
  </mergeCells>
  <pageMargins left="0.75" right="0.75" top="1" bottom="1" header="0.5" footer="0.5"/>
  <pageSetup orientation="portrait" paperSize="9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L11" sqref="L11"/>
    </sheetView>
  </sheetViews>
  <sheetFormatPr baseColWidth="8" defaultColWidth="9" defaultRowHeight="14.25"/>
  <sheetData>
    <row r="1" ht="23" customFormat="1" customHeight="1" s="74">
      <c r="A1" s="73" t="inlineStr">
        <is>
          <t>附件2-16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3" customHeight="1" s="142">
      <c r="A3" s="75" t="inlineStr">
        <is>
          <t>项目名称</t>
        </is>
      </c>
      <c r="B3" s="220" t="n"/>
      <c r="C3" s="221" t="n"/>
      <c r="D3" s="75" t="inlineStr">
        <is>
          <t>一般农户农房抗震改造项目</t>
        </is>
      </c>
      <c r="E3" s="221" t="n"/>
      <c r="F3" s="75" t="inlineStr">
        <is>
          <t>项目负责人及电话</t>
        </is>
      </c>
      <c r="G3" s="221" t="n"/>
      <c r="H3" s="75" t="inlineStr">
        <is>
          <t>贾杰 13884196166</t>
        </is>
      </c>
      <c r="I3" s="221" t="n"/>
    </row>
    <row r="4" ht="24" customHeight="1" s="142">
      <c r="A4" s="75" t="inlineStr">
        <is>
          <t>主管部门</t>
        </is>
      </c>
      <c r="B4" s="220" t="n"/>
      <c r="C4" s="221" t="n"/>
      <c r="D4" s="75" t="inlineStr">
        <is>
          <t>环县住房和城乡建设局</t>
        </is>
      </c>
      <c r="E4" s="221" t="n"/>
      <c r="F4" s="75" t="inlineStr">
        <is>
          <t>实施单位</t>
        </is>
      </c>
      <c r="G4" s="221" t="n"/>
      <c r="H4" s="75" t="inlineStr">
        <is>
          <t>有关乡镇</t>
        </is>
      </c>
      <c r="I4" s="221" t="n"/>
    </row>
    <row r="5" ht="24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800</v>
      </c>
      <c r="G5" s="220" t="n"/>
      <c r="H5" s="220" t="n"/>
      <c r="I5" s="221" t="n"/>
    </row>
    <row r="6" ht="24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800</v>
      </c>
      <c r="G6" s="220" t="n"/>
      <c r="H6" s="220" t="n"/>
      <c r="I6" s="221" t="n"/>
    </row>
    <row r="7" ht="24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24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3" customHeight="1" s="142">
      <c r="A9" s="223" t="n"/>
      <c r="B9" s="77" t="inlineStr">
        <is>
          <t>实施环城镇、曲子镇、毛井镇、车道镇、芦家湾乡、天池乡、演武乡、合道镇、樊家川镇、耿湾乡10个乡镇一般户农房抗震改造308户。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2" customHeight="1" s="142">
      <c r="A10" s="93" t="inlineStr">
        <is>
          <t>绩
效
指
标</t>
        </is>
      </c>
      <c r="B10" s="93" t="inlineStr">
        <is>
          <t>一级指标</t>
        </is>
      </c>
      <c r="C10" s="221" t="n"/>
      <c r="D10" s="93" t="inlineStr">
        <is>
          <t>二级指标</t>
        </is>
      </c>
      <c r="E10" s="93" t="inlineStr">
        <is>
          <t>三级指标</t>
        </is>
      </c>
      <c r="F10" s="220" t="n"/>
      <c r="G10" s="220" t="n"/>
      <c r="H10" s="221" t="n"/>
      <c r="I10" s="93" t="inlineStr">
        <is>
          <t>指标值</t>
        </is>
      </c>
    </row>
    <row r="11" ht="32" customHeight="1" s="142">
      <c r="A11" s="222" t="n"/>
      <c r="B11" s="97" t="inlineStr">
        <is>
          <t>产
出
指
标</t>
        </is>
      </c>
      <c r="C11" s="227" t="n"/>
      <c r="D11" s="97" t="inlineStr">
        <is>
          <t>数量指标</t>
        </is>
      </c>
      <c r="E11" s="240" t="inlineStr">
        <is>
          <t>农房抗震改造数量（≥*户（套)）</t>
        </is>
      </c>
      <c r="F11" s="220" t="n"/>
      <c r="G11" s="220" t="n"/>
      <c r="H11" s="221" t="n"/>
      <c r="I11" s="216" t="inlineStr">
        <is>
          <t>≥308户</t>
        </is>
      </c>
    </row>
    <row r="12" ht="32" customHeight="1" s="142">
      <c r="A12" s="222" t="n"/>
      <c r="B12" s="228" t="n"/>
      <c r="C12" s="229" t="n"/>
      <c r="D12" s="223" t="n"/>
      <c r="E12" s="240" t="inlineStr">
        <is>
          <t>农房抗震改造面积(≥**平方米)</t>
        </is>
      </c>
      <c r="F12" s="220" t="n"/>
      <c r="G12" s="220" t="n"/>
      <c r="H12" s="221" t="n"/>
      <c r="I12" s="216" t="inlineStr">
        <is>
          <t>≥18400平方米</t>
        </is>
      </c>
    </row>
    <row r="13" ht="32" customHeight="1" s="142">
      <c r="A13" s="222" t="n"/>
      <c r="B13" s="228" t="n"/>
      <c r="C13" s="229" t="n"/>
      <c r="D13" s="97" t="inlineStr">
        <is>
          <t>质量指标</t>
        </is>
      </c>
      <c r="E13" s="240" t="inlineStr">
        <is>
          <t>改造后房屋满足基本居住功能需要比例(≥**%)</t>
        </is>
      </c>
      <c r="F13" s="220" t="n"/>
      <c r="G13" s="220" t="n"/>
      <c r="H13" s="221" t="n"/>
      <c r="I13" s="216" t="inlineStr">
        <is>
          <t>≥100%</t>
        </is>
      </c>
    </row>
    <row r="14" ht="32" customHeight="1" s="142">
      <c r="A14" s="222" t="n"/>
      <c r="B14" s="228" t="n"/>
      <c r="C14" s="229" t="n"/>
      <c r="D14" s="223" t="n"/>
      <c r="E14" s="240" t="inlineStr">
        <is>
          <t>改造后验收合格率( 100% )</t>
        </is>
      </c>
      <c r="F14" s="220" t="n"/>
      <c r="G14" s="220" t="n"/>
      <c r="H14" s="221" t="n"/>
      <c r="I14" s="216" t="inlineStr">
        <is>
          <t>=100%</t>
        </is>
      </c>
    </row>
    <row r="15" ht="32" customHeight="1" s="142">
      <c r="A15" s="222" t="n"/>
      <c r="B15" s="228" t="n"/>
      <c r="C15" s="229" t="n"/>
      <c r="D15" s="97" t="inlineStr">
        <is>
          <t>时效指标</t>
        </is>
      </c>
      <c r="E15" s="240" t="inlineStr">
        <is>
          <t>当年开工率(≥**%)</t>
        </is>
      </c>
      <c r="F15" s="220" t="n"/>
      <c r="G15" s="220" t="n"/>
      <c r="H15" s="221" t="n"/>
      <c r="I15" s="216" t="inlineStr">
        <is>
          <t>≥100%</t>
        </is>
      </c>
    </row>
    <row r="16" ht="32" customHeight="1" s="142">
      <c r="A16" s="222" t="n"/>
      <c r="B16" s="228" t="n"/>
      <c r="C16" s="229" t="n"/>
      <c r="D16" s="223" t="n"/>
      <c r="E16" s="240" t="inlineStr">
        <is>
          <t>当年完成率(≥**%)</t>
        </is>
      </c>
      <c r="F16" s="220" t="n"/>
      <c r="G16" s="220" t="n"/>
      <c r="H16" s="221" t="n"/>
      <c r="I16" s="216" t="inlineStr">
        <is>
          <t>≥100%</t>
        </is>
      </c>
    </row>
    <row r="17" ht="32" customHeight="1" s="142">
      <c r="A17" s="222" t="n"/>
      <c r="B17" s="230" t="n"/>
      <c r="C17" s="232" t="n"/>
      <c r="D17" s="97" t="inlineStr">
        <is>
          <t>成本指标</t>
        </is>
      </c>
      <c r="E17" s="240" t="inlineStr">
        <is>
          <t>农房抗震改造补助标准（**元/户（套））</t>
        </is>
      </c>
      <c r="F17" s="220" t="n"/>
      <c r="G17" s="220" t="n"/>
      <c r="H17" s="221" t="n"/>
      <c r="I17" s="21" t="inlineStr">
        <is>
          <t>户均补助2.6万元</t>
        </is>
      </c>
    </row>
    <row r="18" ht="32" customHeight="1" s="142">
      <c r="A18" s="222" t="n"/>
      <c r="B18" s="11" t="inlineStr">
        <is>
          <t>效
益
指
标</t>
        </is>
      </c>
      <c r="C18" s="227" t="n"/>
      <c r="D18" s="97" t="inlineStr">
        <is>
          <t>社会效益
指标</t>
        </is>
      </c>
      <c r="E18" s="240" t="inlineStr">
        <is>
          <t>改造后房屋在相当于本地区抗震设防烈度地震中表现</t>
        </is>
      </c>
      <c r="F18" s="220" t="n"/>
      <c r="G18" s="220" t="n"/>
      <c r="H18" s="221" t="n"/>
      <c r="I18" s="216" t="inlineStr">
        <is>
          <t>达到7级抗震要求</t>
        </is>
      </c>
    </row>
    <row r="19" ht="32" customHeight="1" s="142">
      <c r="A19" s="222" t="n"/>
      <c r="B19" s="228" t="n"/>
      <c r="C19" s="229" t="n"/>
      <c r="D19" s="222" t="n"/>
      <c r="E19" s="240" t="inlineStr">
        <is>
          <t>受益人口数（≥**人）</t>
        </is>
      </c>
      <c r="F19" s="220" t="n"/>
      <c r="G19" s="220" t="n"/>
      <c r="H19" s="221" t="n"/>
      <c r="I19" s="216" t="inlineStr">
        <is>
          <t>≥1305人</t>
        </is>
      </c>
    </row>
    <row r="20" ht="32" customHeight="1" s="142">
      <c r="A20" s="222" t="n"/>
      <c r="B20" s="228" t="n"/>
      <c r="C20" s="229" t="n"/>
      <c r="D20" s="223" t="n"/>
      <c r="E20" s="240" t="inlineStr">
        <is>
          <t>改造后房屋人畜分离、卫生厕所等基本卫生条件(有基本保障)</t>
        </is>
      </c>
      <c r="F20" s="220" t="n"/>
      <c r="G20" s="220" t="n"/>
      <c r="H20" s="221" t="n"/>
      <c r="I20" s="216" t="inlineStr">
        <is>
          <t>基本保障</t>
        </is>
      </c>
    </row>
    <row r="21" ht="32" customHeight="1" s="142">
      <c r="A21" s="222" t="n"/>
      <c r="B21" s="228" t="n"/>
      <c r="C21" s="229" t="n"/>
      <c r="D21" s="97" t="inlineStr">
        <is>
          <t>可持续影响指标</t>
        </is>
      </c>
      <c r="E21" s="240" t="inlineStr">
        <is>
          <t>改造后房屋保证安全期限(≥**年)</t>
        </is>
      </c>
      <c r="F21" s="220" t="n"/>
      <c r="G21" s="220" t="n"/>
      <c r="H21" s="221" t="n"/>
      <c r="I21" s="216" t="inlineStr">
        <is>
          <t>≥70年</t>
        </is>
      </c>
    </row>
    <row r="22" ht="32" customHeight="1" s="142">
      <c r="A22" s="223" t="n"/>
      <c r="B22" s="97" t="inlineStr">
        <is>
          <t>满意度指标</t>
        </is>
      </c>
      <c r="C22" s="221" t="n"/>
      <c r="D22" s="97" t="inlineStr">
        <is>
          <t>服务对象
满意度指标</t>
        </is>
      </c>
      <c r="E22" s="240" t="inlineStr">
        <is>
          <t>受益人口满意度（ ≥**% ）</t>
        </is>
      </c>
      <c r="F22" s="220" t="n"/>
      <c r="G22" s="220" t="n"/>
      <c r="H22" s="221" t="n"/>
      <c r="I22" s="22" t="n">
        <v>1</v>
      </c>
    </row>
  </sheetData>
  <mergeCells count="42">
    <mergeCell ref="F4:G4"/>
    <mergeCell ref="E16:H16"/>
    <mergeCell ref="B22:C22"/>
    <mergeCell ref="A3:C3"/>
    <mergeCell ref="D11:D12"/>
    <mergeCell ref="A1:B1"/>
    <mergeCell ref="H4:I4"/>
    <mergeCell ref="D18:D20"/>
    <mergeCell ref="E22:H22"/>
    <mergeCell ref="F3:G3"/>
    <mergeCell ref="D6:E6"/>
    <mergeCell ref="A2:I2"/>
    <mergeCell ref="E18:H18"/>
    <mergeCell ref="E12:H12"/>
    <mergeCell ref="D13:D14"/>
    <mergeCell ref="E21:H21"/>
    <mergeCell ref="B11:C17"/>
    <mergeCell ref="A4:C4"/>
    <mergeCell ref="B8:I8"/>
    <mergeCell ref="F6:I6"/>
    <mergeCell ref="A5:C7"/>
    <mergeCell ref="E14:H14"/>
    <mergeCell ref="D15:D16"/>
    <mergeCell ref="E17:H17"/>
    <mergeCell ref="A8:A9"/>
    <mergeCell ref="D7:E7"/>
    <mergeCell ref="F7:I7"/>
    <mergeCell ref="B10:C10"/>
    <mergeCell ref="E20:H20"/>
    <mergeCell ref="D4:E4"/>
    <mergeCell ref="F5:I5"/>
    <mergeCell ref="E19:H19"/>
    <mergeCell ref="D3:E3"/>
    <mergeCell ref="E10:H10"/>
    <mergeCell ref="A10:A22"/>
    <mergeCell ref="H3:I3"/>
    <mergeCell ref="B9:I9"/>
    <mergeCell ref="E13:H13"/>
    <mergeCell ref="B18:C21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B9" sqref="B9:I9"/>
    </sheetView>
  </sheetViews>
  <sheetFormatPr baseColWidth="8" defaultColWidth="9" defaultRowHeight="14.25"/>
  <sheetData>
    <row r="1" ht="20.25" customHeight="1" s="142">
      <c r="A1" s="73" t="inlineStr">
        <is>
          <t>附件2-17</t>
        </is>
      </c>
      <c r="C1" s="74" t="n"/>
      <c r="D1" s="74" t="n"/>
      <c r="E1" s="74" t="n"/>
      <c r="F1" s="74" t="n"/>
      <c r="G1" s="74" t="n"/>
      <c r="H1" s="74" t="n"/>
      <c r="I1" s="74" t="n"/>
    </row>
    <row r="2" ht="52" customHeight="1" s="142">
      <c r="A2" s="62" t="inlineStr">
        <is>
          <t>2022年第五批涉农整合资金项目绩效目标表</t>
        </is>
      </c>
    </row>
    <row r="3" ht="44" customHeight="1" s="142">
      <c r="A3" s="75" t="inlineStr">
        <is>
          <t>项目名称</t>
        </is>
      </c>
      <c r="B3" s="220" t="n"/>
      <c r="C3" s="221" t="n"/>
      <c r="D3" s="41" t="inlineStr">
        <is>
          <t>村组道路建设</t>
        </is>
      </c>
      <c r="E3" s="221" t="n"/>
      <c r="F3" s="41" t="inlineStr">
        <is>
          <t>项目负责人及电话</t>
        </is>
      </c>
      <c r="G3" s="221" t="n"/>
      <c r="H3" s="41" t="inlineStr">
        <is>
          <t>解欣骅  4421137</t>
        </is>
      </c>
      <c r="I3" s="221" t="n"/>
    </row>
    <row r="4" ht="44" customHeight="1" s="142">
      <c r="A4" s="75" t="inlineStr">
        <is>
          <t>主管部门</t>
        </is>
      </c>
      <c r="B4" s="220" t="n"/>
      <c r="C4" s="221" t="n"/>
      <c r="D4" s="41" t="inlineStr">
        <is>
          <t>环县交通运输局</t>
        </is>
      </c>
      <c r="E4" s="221" t="n"/>
      <c r="F4" s="41" t="inlineStr">
        <is>
          <t>实施单位</t>
        </is>
      </c>
      <c r="G4" s="221" t="n"/>
      <c r="H4" s="41" t="inlineStr">
        <is>
          <t>环县公路局</t>
        </is>
      </c>
      <c r="I4" s="221" t="n"/>
    </row>
    <row r="5" ht="44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1154.37</v>
      </c>
      <c r="G5" s="220" t="n"/>
      <c r="H5" s="220" t="n"/>
      <c r="I5" s="221" t="n"/>
    </row>
    <row r="6" ht="44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1154.37</v>
      </c>
      <c r="G6" s="220" t="n"/>
      <c r="H6" s="220" t="n"/>
      <c r="I6" s="221" t="n"/>
    </row>
    <row r="7" ht="44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44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4" customHeight="1" s="142">
      <c r="A9" s="223" t="n"/>
      <c r="B9" s="77" t="inlineStr">
        <is>
          <t>新建道路17条139公里，有效解决群众出行及运输困难的问题。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9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49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41" t="inlineStr">
        <is>
          <t>村组道路里程</t>
        </is>
      </c>
      <c r="F11" s="220" t="n"/>
      <c r="G11" s="220" t="n"/>
      <c r="H11" s="221" t="n"/>
      <c r="I11" s="41" t="inlineStr">
        <is>
          <t>139公里</t>
        </is>
      </c>
    </row>
    <row r="12" ht="49" customHeight="1" s="142">
      <c r="A12" s="222" t="n"/>
      <c r="B12" s="228" t="n"/>
      <c r="C12" s="229" t="n"/>
      <c r="D12" s="75" t="inlineStr">
        <is>
          <t>时效指标</t>
        </is>
      </c>
      <c r="E12" s="41" t="inlineStr">
        <is>
          <t>项目按计划完成率</t>
        </is>
      </c>
      <c r="F12" s="220" t="n"/>
      <c r="G12" s="220" t="n"/>
      <c r="H12" s="221" t="n"/>
      <c r="I12" s="90" t="n">
        <v>1</v>
      </c>
    </row>
    <row r="13" ht="49" customHeight="1" s="142">
      <c r="A13" s="222" t="n"/>
      <c r="B13" s="228" t="n"/>
      <c r="C13" s="229" t="n"/>
      <c r="D13" s="75" t="inlineStr">
        <is>
          <t>成本指标</t>
        </is>
      </c>
      <c r="E13" s="41" t="inlineStr">
        <is>
          <t>补助资金</t>
        </is>
      </c>
      <c r="F13" s="220" t="n"/>
      <c r="G13" s="220" t="n"/>
      <c r="H13" s="221" t="n"/>
      <c r="I13" s="41" t="inlineStr">
        <is>
          <t>1154.37万元</t>
        </is>
      </c>
    </row>
    <row r="14" ht="49" customHeight="1" s="142">
      <c r="A14" s="222" t="n"/>
      <c r="B14" s="239" t="inlineStr">
        <is>
          <t>效益指标</t>
        </is>
      </c>
      <c r="C14" s="227" t="n"/>
      <c r="D14" s="63" t="inlineStr">
        <is>
          <t>经济效益
指标</t>
        </is>
      </c>
      <c r="E14" s="63" t="inlineStr">
        <is>
          <t>解决群众出行及运输困难的问题</t>
        </is>
      </c>
      <c r="F14" s="220" t="n"/>
      <c r="G14" s="220" t="n"/>
      <c r="H14" s="221" t="n"/>
      <c r="I14" s="63" t="inlineStr">
        <is>
          <t>明显改善</t>
        </is>
      </c>
    </row>
    <row r="15" ht="49" customHeight="1" s="142">
      <c r="A15" s="223" t="n"/>
      <c r="B15" s="75" t="inlineStr">
        <is>
          <t>满意度指标</t>
        </is>
      </c>
      <c r="C15" s="221" t="n"/>
      <c r="D15" s="75" t="inlineStr">
        <is>
          <t>服务对象
满意度指标</t>
        </is>
      </c>
      <c r="E15" s="41" t="inlineStr">
        <is>
          <t>受益群众满意度</t>
        </is>
      </c>
      <c r="F15" s="220" t="n"/>
      <c r="G15" s="220" t="n"/>
      <c r="H15" s="221" t="n"/>
      <c r="I15" s="90" t="inlineStr">
        <is>
          <t>≥95%</t>
        </is>
      </c>
    </row>
  </sheetData>
  <mergeCells count="31">
    <mergeCell ref="F4:G4"/>
    <mergeCell ref="A3:C3"/>
    <mergeCell ref="H4:I4"/>
    <mergeCell ref="A1:B1"/>
    <mergeCell ref="F3:G3"/>
    <mergeCell ref="D6:E6"/>
    <mergeCell ref="A2:I2"/>
    <mergeCell ref="E12:H12"/>
    <mergeCell ref="B11:C13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E15:H15"/>
    <mergeCell ref="A10:A15"/>
    <mergeCell ref="E11:H11"/>
  </mergeCells>
  <pageMargins left="0.75" right="0.75" top="1" bottom="1" header="0.5" footer="0.5"/>
  <pageSetup orientation="portrait" paperSize="9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L4" sqref="L4"/>
    </sheetView>
  </sheetViews>
  <sheetFormatPr baseColWidth="8" defaultColWidth="9" defaultRowHeight="14.25"/>
  <sheetData>
    <row r="1" ht="20.25" customHeight="1" s="142">
      <c r="A1" s="73" t="inlineStr">
        <is>
          <t>附件2-18</t>
        </is>
      </c>
      <c r="C1" s="74" t="n"/>
      <c r="D1" s="74" t="n"/>
      <c r="E1" s="74" t="n"/>
      <c r="F1" s="74" t="n"/>
      <c r="G1" s="74" t="n"/>
      <c r="H1" s="74" t="n"/>
      <c r="I1" s="74" t="n"/>
    </row>
    <row r="2" ht="52" customHeight="1" s="142">
      <c r="A2" s="62" t="inlineStr">
        <is>
          <t>2022年第五批涉农整合资金项目绩效目标表</t>
        </is>
      </c>
    </row>
    <row r="3" ht="46" customHeight="1" s="142">
      <c r="A3" s="75" t="inlineStr">
        <is>
          <t>项目名称</t>
        </is>
      </c>
      <c r="B3" s="220" t="n"/>
      <c r="C3" s="221" t="n"/>
      <c r="D3" s="41" t="inlineStr">
        <is>
          <t>全县农村公路水毁维修工程</t>
        </is>
      </c>
      <c r="E3" s="221" t="n"/>
      <c r="F3" s="41" t="inlineStr">
        <is>
          <t>项目负责人及电话</t>
        </is>
      </c>
      <c r="G3" s="221" t="n"/>
      <c r="H3" s="41" t="inlineStr">
        <is>
          <t>解欣骅  4421137</t>
        </is>
      </c>
      <c r="I3" s="221" t="n"/>
    </row>
    <row r="4" ht="46" customHeight="1" s="142">
      <c r="A4" s="75" t="inlineStr">
        <is>
          <t>主管部门</t>
        </is>
      </c>
      <c r="B4" s="220" t="n"/>
      <c r="C4" s="221" t="n"/>
      <c r="D4" s="41" t="inlineStr">
        <is>
          <t>环县交通运输局</t>
        </is>
      </c>
      <c r="E4" s="221" t="n"/>
      <c r="F4" s="41" t="inlineStr">
        <is>
          <t>实施单位</t>
        </is>
      </c>
      <c r="G4" s="221" t="n"/>
      <c r="H4" s="41" t="inlineStr">
        <is>
          <t>环县公路局</t>
        </is>
      </c>
      <c r="I4" s="221" t="n"/>
    </row>
    <row r="5" ht="46" customHeight="1" s="142">
      <c r="A5" s="75" t="inlineStr">
        <is>
          <t>资金情况
（万元）</t>
        </is>
      </c>
      <c r="B5" s="226" t="n"/>
      <c r="C5" s="227" t="n"/>
      <c r="D5" s="75" t="inlineStr">
        <is>
          <t>年度资金总额：</t>
        </is>
      </c>
      <c r="E5" s="221" t="n"/>
      <c r="F5" s="75" t="n">
        <v>500</v>
      </c>
      <c r="G5" s="220" t="n"/>
      <c r="H5" s="220" t="n"/>
      <c r="I5" s="221" t="n"/>
    </row>
    <row r="6" ht="46" customHeight="1" s="142">
      <c r="A6" s="228" t="n"/>
      <c r="C6" s="229" t="n"/>
      <c r="D6" s="75" t="inlineStr">
        <is>
          <t>其中：财政拨款</t>
        </is>
      </c>
      <c r="E6" s="221" t="n"/>
      <c r="F6" s="75" t="n">
        <v>500</v>
      </c>
      <c r="G6" s="220" t="n"/>
      <c r="H6" s="220" t="n"/>
      <c r="I6" s="221" t="n"/>
    </row>
    <row r="7" ht="46" customHeight="1" s="142">
      <c r="A7" s="230" t="n"/>
      <c r="B7" s="231" t="n"/>
      <c r="C7" s="232" t="n"/>
      <c r="D7" s="75" t="inlineStr">
        <is>
          <t>其他资金</t>
        </is>
      </c>
      <c r="E7" s="221" t="n"/>
      <c r="F7" s="75" t="n"/>
      <c r="G7" s="220" t="n"/>
      <c r="H7" s="220" t="n"/>
      <c r="I7" s="221" t="n"/>
    </row>
    <row r="8" ht="46" customHeight="1" s="142">
      <c r="A8" s="75" t="inlineStr">
        <is>
          <t>总
体
目
标</t>
        </is>
      </c>
      <c r="B8" s="75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6" customHeight="1" s="142">
      <c r="A9" s="223" t="n"/>
      <c r="B9" s="77" t="inlineStr">
        <is>
          <t>对水毁的180公里农村公路路基、路面、桥梁、涵洞、防护等工程进行维修。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6" customHeight="1" s="142">
      <c r="A10" s="75" t="inlineStr">
        <is>
          <t>绩
效
指
标</t>
        </is>
      </c>
      <c r="B10" s="75" t="inlineStr">
        <is>
          <t>一级指标</t>
        </is>
      </c>
      <c r="C10" s="221" t="n"/>
      <c r="D10" s="75" t="inlineStr">
        <is>
          <t>二级指标</t>
        </is>
      </c>
      <c r="E10" s="75" t="inlineStr">
        <is>
          <t>三级指标</t>
        </is>
      </c>
      <c r="F10" s="220" t="n"/>
      <c r="G10" s="220" t="n"/>
      <c r="H10" s="221" t="n"/>
      <c r="I10" s="75" t="inlineStr">
        <is>
          <t>指标值</t>
        </is>
      </c>
    </row>
    <row r="11" ht="46" customHeight="1" s="142">
      <c r="A11" s="222" t="n"/>
      <c r="B11" s="78" t="inlineStr">
        <is>
          <t>产出指标</t>
        </is>
      </c>
      <c r="C11" s="227" t="n"/>
      <c r="D11" s="75" t="inlineStr">
        <is>
          <t>数量指标</t>
        </is>
      </c>
      <c r="E11" s="41" t="inlineStr">
        <is>
          <t>水毁道路里程</t>
        </is>
      </c>
      <c r="F11" s="220" t="n"/>
      <c r="G11" s="220" t="n"/>
      <c r="H11" s="221" t="n"/>
      <c r="I11" s="41" t="inlineStr">
        <is>
          <t>180公里</t>
        </is>
      </c>
    </row>
    <row r="12" ht="46" customHeight="1" s="142">
      <c r="A12" s="222" t="n"/>
      <c r="B12" s="228" t="n"/>
      <c r="C12" s="229" t="n"/>
      <c r="D12" s="75" t="inlineStr">
        <is>
          <t>时效指标</t>
        </is>
      </c>
      <c r="E12" s="41" t="inlineStr">
        <is>
          <t>项目按计划完成率</t>
        </is>
      </c>
      <c r="F12" s="220" t="n"/>
      <c r="G12" s="220" t="n"/>
      <c r="H12" s="221" t="n"/>
      <c r="I12" s="90" t="n">
        <v>1</v>
      </c>
    </row>
    <row r="13" ht="46" customHeight="1" s="142">
      <c r="A13" s="222" t="n"/>
      <c r="B13" s="228" t="n"/>
      <c r="C13" s="229" t="n"/>
      <c r="D13" s="75" t="inlineStr">
        <is>
          <t>成本指标</t>
        </is>
      </c>
      <c r="E13" s="41" t="inlineStr">
        <is>
          <t>补助资金</t>
        </is>
      </c>
      <c r="F13" s="220" t="n"/>
      <c r="G13" s="220" t="n"/>
      <c r="H13" s="221" t="n"/>
      <c r="I13" s="41" t="inlineStr">
        <is>
          <t>500万元</t>
        </is>
      </c>
    </row>
    <row r="14" ht="46" customHeight="1" s="142">
      <c r="A14" s="222" t="n"/>
      <c r="B14" s="239" t="inlineStr">
        <is>
          <t>效益指标</t>
        </is>
      </c>
      <c r="C14" s="227" t="n"/>
      <c r="D14" s="63" t="inlineStr">
        <is>
          <t>经济效益
指标</t>
        </is>
      </c>
      <c r="E14" s="63" t="inlineStr">
        <is>
          <t>解决群众出行及运输困难的问题</t>
        </is>
      </c>
      <c r="F14" s="220" t="n"/>
      <c r="G14" s="220" t="n"/>
      <c r="H14" s="221" t="n"/>
      <c r="I14" s="63" t="inlineStr">
        <is>
          <t>明显改善</t>
        </is>
      </c>
    </row>
    <row r="15" ht="46" customHeight="1" s="142">
      <c r="A15" s="223" t="n"/>
      <c r="B15" s="75" t="inlineStr">
        <is>
          <t>满意度指标</t>
        </is>
      </c>
      <c r="C15" s="221" t="n"/>
      <c r="D15" s="75" t="inlineStr">
        <is>
          <t>服务对象
满意度指标</t>
        </is>
      </c>
      <c r="E15" s="41" t="inlineStr">
        <is>
          <t>受益群众满意度</t>
        </is>
      </c>
      <c r="F15" s="220" t="n"/>
      <c r="G15" s="220" t="n"/>
      <c r="H15" s="221" t="n"/>
      <c r="I15" s="90" t="inlineStr">
        <is>
          <t>≥95%</t>
        </is>
      </c>
    </row>
  </sheetData>
  <mergeCells count="31">
    <mergeCell ref="F4:G4"/>
    <mergeCell ref="A3:C3"/>
    <mergeCell ref="H4:I4"/>
    <mergeCell ref="A1:B1"/>
    <mergeCell ref="F3:G3"/>
    <mergeCell ref="D6:E6"/>
    <mergeCell ref="A2:I2"/>
    <mergeCell ref="E12:H12"/>
    <mergeCell ref="B11:C13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E15:H15"/>
    <mergeCell ref="A10:A15"/>
    <mergeCell ref="E11:H11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5" workbookViewId="0">
      <selection activeCell="B9" sqref="B9:I9"/>
    </sheetView>
  </sheetViews>
  <sheetFormatPr baseColWidth="8" defaultColWidth="9" defaultRowHeight="14.25"/>
  <cols>
    <col width="6" customWidth="1" style="142" min="1" max="1"/>
    <col width="8.375" customWidth="1" style="142" min="2" max="2"/>
    <col width="2.375" customWidth="1" style="142" min="3" max="3"/>
    <col width="11" customWidth="1" style="142" min="4" max="4"/>
    <col width="9" customWidth="1" style="142" min="5" max="6"/>
    <col width="8.625" customWidth="1" style="142" min="7" max="7"/>
    <col width="7.75" customWidth="1" style="142" min="8" max="8"/>
    <col width="16.625" customWidth="1" style="142" min="9" max="9"/>
    <col width="9" customWidth="1" style="142" min="10" max="16384"/>
  </cols>
  <sheetData>
    <row r="1" ht="23" customFormat="1" customHeight="1" s="74">
      <c r="A1" s="73" t="inlineStr">
        <is>
          <t>附件2-1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8" customFormat="1" customHeight="1" s="145">
      <c r="A3" s="6" t="inlineStr">
        <is>
          <t>项目名称</t>
        </is>
      </c>
      <c r="B3" s="220" t="n"/>
      <c r="C3" s="221" t="n"/>
      <c r="D3" s="6" t="inlineStr">
        <is>
          <t>粮改饲</t>
        </is>
      </c>
      <c r="E3" s="221" t="n"/>
      <c r="F3" s="6" t="inlineStr">
        <is>
          <t>项目负责人及电话</t>
        </is>
      </c>
      <c r="G3" s="221" t="n"/>
      <c r="H3" s="6" t="inlineStr">
        <is>
          <t>曹志鹏
4421051</t>
        </is>
      </c>
      <c r="I3" s="221" t="n"/>
    </row>
    <row r="4" ht="38" customFormat="1" customHeight="1" s="145">
      <c r="A4" s="6" t="inlineStr">
        <is>
          <t>主管部门</t>
        </is>
      </c>
      <c r="B4" s="220" t="n"/>
      <c r="C4" s="221" t="n"/>
      <c r="D4" s="6" t="inlineStr">
        <is>
          <t>环县畜牧兽医局</t>
        </is>
      </c>
      <c r="E4" s="221" t="n"/>
      <c r="F4" s="6" t="inlineStr">
        <is>
          <t>实施单位</t>
        </is>
      </c>
      <c r="G4" s="221" t="n"/>
      <c r="H4" s="6" t="inlineStr">
        <is>
          <t>环县畜牧兽医局</t>
        </is>
      </c>
      <c r="I4" s="221" t="n"/>
    </row>
    <row r="5" ht="38" customFormat="1" customHeight="1" s="145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1006</v>
      </c>
      <c r="G5" s="220" t="n"/>
      <c r="H5" s="220" t="n"/>
      <c r="I5" s="221" t="n"/>
    </row>
    <row r="6" ht="38" customFormat="1" customHeight="1" s="145">
      <c r="A6" s="228" t="n"/>
      <c r="C6" s="229" t="n"/>
      <c r="D6" s="9" t="inlineStr">
        <is>
          <t xml:space="preserve">   其中：财政拨款</t>
        </is>
      </c>
      <c r="E6" s="221" t="n"/>
      <c r="F6" s="6" t="n">
        <v>1006</v>
      </c>
      <c r="G6" s="220" t="n"/>
      <c r="H6" s="220" t="n"/>
      <c r="I6" s="221" t="n"/>
    </row>
    <row r="7" ht="38" customFormat="1" customHeight="1" s="145">
      <c r="A7" s="230" t="n"/>
      <c r="B7" s="231" t="n"/>
      <c r="C7" s="232" t="n"/>
      <c r="D7" s="8" t="inlineStr">
        <is>
          <t xml:space="preserve">      其他资金</t>
        </is>
      </c>
      <c r="E7" s="221" t="n"/>
      <c r="F7" s="6" t="n"/>
      <c r="G7" s="220" t="n"/>
      <c r="H7" s="220" t="n"/>
      <c r="I7" s="221" t="n"/>
    </row>
    <row r="8" ht="30" customFormat="1" customHeight="1" s="145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8" customFormat="1" customHeight="1" s="145">
      <c r="A9" s="223" t="n"/>
      <c r="B9" s="9" t="inlineStr">
        <is>
          <t>在全县20乡镇143个村收贮粮饲兼用型玉米等优质饲草共计9.0917万亩、27.2751万吨。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8" customFormat="1" customHeight="1" s="145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8" customFormat="1" customHeight="1" s="145">
      <c r="A11" s="222" t="n"/>
      <c r="B11" s="56" t="inlineStr">
        <is>
          <t>产出指标</t>
        </is>
      </c>
      <c r="C11" s="227" t="n"/>
      <c r="D11" s="6" t="inlineStr">
        <is>
          <t>数量指标一</t>
        </is>
      </c>
      <c r="E11" s="6" t="inlineStr">
        <is>
          <t>收贮粮饲兼用型玉米亩数</t>
        </is>
      </c>
      <c r="F11" s="220" t="n"/>
      <c r="G11" s="220" t="n"/>
      <c r="H11" s="221" t="n"/>
      <c r="I11" s="6" t="inlineStr">
        <is>
          <t>90917亩</t>
        </is>
      </c>
    </row>
    <row r="12" ht="38" customFormat="1" customHeight="1" s="145">
      <c r="A12" s="222" t="n"/>
      <c r="B12" s="228" t="n"/>
      <c r="C12" s="229" t="n"/>
      <c r="D12" s="6" t="inlineStr">
        <is>
          <t>数量指标二</t>
        </is>
      </c>
      <c r="E12" s="6" t="inlineStr">
        <is>
          <t>收贮粮饲兼用型玉米吨数</t>
        </is>
      </c>
      <c r="F12" s="220" t="n"/>
      <c r="G12" s="220" t="n"/>
      <c r="H12" s="221" t="n"/>
      <c r="I12" s="6" t="inlineStr">
        <is>
          <t>272751吨</t>
        </is>
      </c>
    </row>
    <row r="13" ht="38" customFormat="1" customHeight="1" s="145">
      <c r="A13" s="222" t="n"/>
      <c r="B13" s="228" t="n"/>
      <c r="C13" s="229" t="n"/>
      <c r="D13" s="56" t="inlineStr">
        <is>
          <t>质量指标</t>
        </is>
      </c>
      <c r="E13" s="6" t="inlineStr">
        <is>
          <t>质量合格率</t>
        </is>
      </c>
      <c r="F13" s="220" t="n"/>
      <c r="G13" s="220" t="n"/>
      <c r="H13" s="221" t="n"/>
      <c r="I13" s="23" t="n">
        <v>1</v>
      </c>
    </row>
    <row r="14" ht="38" customFormat="1" customHeight="1" s="145">
      <c r="A14" s="222" t="n"/>
      <c r="B14" s="228" t="n"/>
      <c r="C14" s="229" t="n"/>
      <c r="D14" s="6" t="inlineStr">
        <is>
          <t>时效指标</t>
        </is>
      </c>
      <c r="E14" s="6" t="inlineStr">
        <is>
          <t>项目计划完成率</t>
        </is>
      </c>
      <c r="F14" s="220" t="n"/>
      <c r="G14" s="220" t="n"/>
      <c r="H14" s="221" t="n"/>
      <c r="I14" s="23" t="n">
        <v>1</v>
      </c>
    </row>
    <row r="15" ht="38" customFormat="1" customHeight="1" s="145">
      <c r="A15" s="222" t="n"/>
      <c r="B15" s="228" t="n"/>
      <c r="C15" s="229" t="n"/>
      <c r="D15" s="6" t="inlineStr">
        <is>
          <t>成本指标</t>
        </is>
      </c>
      <c r="E15" s="6" t="inlineStr">
        <is>
          <t>补助资金</t>
        </is>
      </c>
      <c r="F15" s="220" t="n"/>
      <c r="G15" s="220" t="n"/>
      <c r="H15" s="221" t="n"/>
      <c r="I15" s="233" t="inlineStr">
        <is>
          <t>1006万元</t>
        </is>
      </c>
    </row>
    <row r="16" ht="38" customFormat="1" customHeight="1" s="145">
      <c r="A16" s="222" t="n"/>
      <c r="B16" s="56" t="inlineStr">
        <is>
          <t>效益指标</t>
        </is>
      </c>
      <c r="C16" s="227" t="n"/>
      <c r="D16" s="6" t="inlineStr">
        <is>
          <t>经济效益
指标</t>
        </is>
      </c>
      <c r="E16" s="6" t="inlineStr">
        <is>
          <t>农户收入增加</t>
        </is>
      </c>
      <c r="F16" s="220" t="n"/>
      <c r="G16" s="220" t="n"/>
      <c r="H16" s="221" t="n"/>
      <c r="I16" s="6" t="inlineStr">
        <is>
          <t>增加</t>
        </is>
      </c>
    </row>
    <row r="17" ht="38" customFormat="1" customHeight="1" s="145">
      <c r="A17" s="222" t="n"/>
      <c r="B17" s="228" t="n"/>
      <c r="C17" s="229" t="n"/>
      <c r="D17" s="6" t="inlineStr">
        <is>
          <t>社会效益
指标</t>
        </is>
      </c>
      <c r="E17" s="6" t="inlineStr">
        <is>
          <t>受益户数</t>
        </is>
      </c>
      <c r="F17" s="220" t="n"/>
      <c r="G17" s="220" t="n"/>
      <c r="H17" s="221" t="n"/>
      <c r="I17" s="234" t="inlineStr">
        <is>
          <t>≥7905户</t>
        </is>
      </c>
    </row>
    <row r="18" ht="38" customFormat="1" customHeight="1" s="145">
      <c r="A18" s="223" t="n"/>
      <c r="B18" s="6" t="inlineStr">
        <is>
          <t>满意度指标</t>
        </is>
      </c>
      <c r="C18" s="221" t="n"/>
      <c r="D18" s="6" t="inlineStr">
        <is>
          <t>服务对象
满意度指标</t>
        </is>
      </c>
      <c r="E18" s="6" t="inlineStr">
        <is>
          <t>群众满意度</t>
        </is>
      </c>
      <c r="F18" s="220" t="n"/>
      <c r="G18" s="220" t="n"/>
      <c r="H18" s="221" t="n"/>
      <c r="I18" s="233" t="inlineStr">
        <is>
          <t>≥95%</t>
        </is>
      </c>
    </row>
  </sheetData>
  <mergeCells count="34">
    <mergeCell ref="F4:G4"/>
    <mergeCell ref="E16:H16"/>
    <mergeCell ref="A3:C3"/>
    <mergeCell ref="H4:I4"/>
    <mergeCell ref="A1:B1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N20" sqref="N20"/>
    </sheetView>
  </sheetViews>
  <sheetFormatPr baseColWidth="8" defaultColWidth="9" defaultRowHeight="14.25"/>
  <sheetData>
    <row r="1" ht="29" customFormat="1" customHeight="1" s="1">
      <c r="A1" s="4" t="inlineStr">
        <is>
          <t>附件2-19</t>
        </is>
      </c>
    </row>
    <row r="2" ht="41" customFormat="1" customHeight="1" s="1">
      <c r="A2" s="62" t="inlineStr">
        <is>
          <t>2022年第五批涉农整合资金项目绩效目标表</t>
        </is>
      </c>
    </row>
    <row r="3" ht="33" customHeight="1" s="142">
      <c r="A3" s="63" t="inlineStr">
        <is>
          <t>项目名称</t>
        </is>
      </c>
      <c r="B3" s="220" t="n"/>
      <c r="C3" s="221" t="n"/>
      <c r="D3" s="63" t="inlineStr">
        <is>
          <t>2022年“一村万树”工程</t>
        </is>
      </c>
      <c r="E3" s="221" t="n"/>
      <c r="F3" s="63" t="inlineStr">
        <is>
          <t>项目负责人及电话</t>
        </is>
      </c>
      <c r="G3" s="221" t="n"/>
      <c r="H3" s="63" t="inlineStr">
        <is>
          <t>尚红锁 18093406511</t>
        </is>
      </c>
      <c r="I3" s="221" t="n"/>
    </row>
    <row r="4" ht="33" customHeight="1" s="142">
      <c r="A4" s="63" t="inlineStr">
        <is>
          <t>主管部门</t>
        </is>
      </c>
      <c r="B4" s="220" t="n"/>
      <c r="C4" s="221" t="n"/>
      <c r="D4" s="63" t="inlineStr">
        <is>
          <t>环县自然资源局</t>
        </is>
      </c>
      <c r="E4" s="221" t="n"/>
      <c r="F4" s="63" t="inlineStr">
        <is>
          <t>实施单位</t>
        </is>
      </c>
      <c r="G4" s="221" t="n"/>
      <c r="H4" s="63" t="inlineStr">
        <is>
          <t>各乡镇</t>
        </is>
      </c>
      <c r="I4" s="221" t="n"/>
    </row>
    <row r="5" ht="33" customHeight="1" s="142">
      <c r="A5" s="63" t="inlineStr">
        <is>
          <t>资金情况
（万元）</t>
        </is>
      </c>
      <c r="B5" s="226" t="n"/>
      <c r="C5" s="227" t="n"/>
      <c r="D5" s="63" t="inlineStr">
        <is>
          <t>年度资金总额：</t>
        </is>
      </c>
      <c r="E5" s="221" t="n"/>
      <c r="F5" s="63" t="n">
        <v>700</v>
      </c>
      <c r="G5" s="220" t="n"/>
      <c r="H5" s="220" t="n"/>
      <c r="I5" s="221" t="n"/>
    </row>
    <row r="6" ht="33" customHeight="1" s="142">
      <c r="A6" s="228" t="n"/>
      <c r="C6" s="229" t="n"/>
      <c r="D6" s="63" t="inlineStr">
        <is>
          <t>其中：财政拨款</t>
        </is>
      </c>
      <c r="E6" s="221" t="n"/>
      <c r="F6" s="63" t="n">
        <v>700</v>
      </c>
      <c r="G6" s="220" t="n"/>
      <c r="H6" s="220" t="n"/>
      <c r="I6" s="221" t="n"/>
    </row>
    <row r="7" ht="33" customHeight="1" s="142">
      <c r="A7" s="230" t="n"/>
      <c r="B7" s="231" t="n"/>
      <c r="C7" s="232" t="n"/>
      <c r="D7" s="63" t="inlineStr">
        <is>
          <t>其他资金</t>
        </is>
      </c>
      <c r="E7" s="221" t="n"/>
      <c r="F7" s="63" t="n"/>
      <c r="G7" s="220" t="n"/>
      <c r="H7" s="220" t="n"/>
      <c r="I7" s="221" t="n"/>
    </row>
    <row r="8" ht="33" customHeight="1" s="142">
      <c r="A8" s="63" t="inlineStr">
        <is>
          <t>总
体
目
标</t>
        </is>
      </c>
      <c r="B8" s="63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6" customHeight="1" s="142">
      <c r="A9" s="223" t="n"/>
      <c r="B9" s="65" t="inlineStr">
        <is>
          <t>2022年完成创建目标，年底40个村村村达标。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6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6" customHeight="1" s="142">
      <c r="A11" s="222" t="n"/>
      <c r="B11" s="57" t="inlineStr">
        <is>
          <t>产出指标</t>
        </is>
      </c>
      <c r="C11" s="229" t="n"/>
      <c r="D11" s="56" t="inlineStr">
        <is>
          <t>数量指标</t>
        </is>
      </c>
      <c r="E11" s="63" t="inlineStr">
        <is>
          <t>创建达标村数量（个）</t>
        </is>
      </c>
      <c r="F11" s="220" t="n"/>
      <c r="G11" s="220" t="n"/>
      <c r="H11" s="221" t="n"/>
      <c r="I11" s="6" t="inlineStr">
        <is>
          <t>40个</t>
        </is>
      </c>
    </row>
    <row r="12" ht="36" customHeight="1" s="142">
      <c r="A12" s="222" t="n"/>
      <c r="B12" s="228" t="n"/>
      <c r="C12" s="229" t="n"/>
      <c r="D12" s="6" t="inlineStr">
        <is>
          <t>质量指标</t>
        </is>
      </c>
      <c r="E12" s="63" t="inlineStr">
        <is>
          <t>验收通过率</t>
        </is>
      </c>
      <c r="F12" s="220" t="n"/>
      <c r="G12" s="220" t="n"/>
      <c r="H12" s="221" t="n"/>
      <c r="I12" s="71" t="n">
        <v>1</v>
      </c>
    </row>
    <row r="13" ht="36" customHeight="1" s="142">
      <c r="A13" s="222" t="n"/>
      <c r="B13" s="228" t="n"/>
      <c r="C13" s="229" t="n"/>
      <c r="D13" s="6" t="inlineStr">
        <is>
          <t>时效指标</t>
        </is>
      </c>
      <c r="E13" s="63" t="inlineStr">
        <is>
          <t>计划完成及时性</t>
        </is>
      </c>
      <c r="F13" s="220" t="n"/>
      <c r="G13" s="220" t="n"/>
      <c r="H13" s="221" t="n"/>
      <c r="I13" s="71" t="inlineStr">
        <is>
          <t>按期完成</t>
        </is>
      </c>
    </row>
    <row r="14" ht="36" customHeight="1" s="142">
      <c r="A14" s="222" t="n"/>
      <c r="B14" s="228" t="n"/>
      <c r="C14" s="229" t="n"/>
      <c r="D14" s="56" t="inlineStr">
        <is>
          <t>成本指标</t>
        </is>
      </c>
      <c r="E14" s="63" t="inlineStr">
        <is>
          <t>当年投资金额（万元）</t>
        </is>
      </c>
      <c r="F14" s="220" t="n"/>
      <c r="G14" s="220" t="n"/>
      <c r="H14" s="221" t="n"/>
      <c r="I14" s="63" t="n">
        <v>700</v>
      </c>
    </row>
    <row r="15" ht="36" customHeight="1" s="142">
      <c r="A15" s="222" t="n"/>
      <c r="B15" s="6" t="inlineStr">
        <is>
          <t>效益指标</t>
        </is>
      </c>
      <c r="C15" s="227" t="n"/>
      <c r="D15" s="6" t="inlineStr">
        <is>
          <t>经济效益
指标</t>
        </is>
      </c>
      <c r="E15" s="63" t="inlineStr">
        <is>
          <t>增加务工或苗木收入情况</t>
        </is>
      </c>
      <c r="F15" s="220" t="n"/>
      <c r="G15" s="220" t="n"/>
      <c r="H15" s="221" t="n"/>
      <c r="I15" s="63" t="inlineStr">
        <is>
          <t>明显增加</t>
        </is>
      </c>
    </row>
    <row r="16" ht="36" customHeight="1" s="142">
      <c r="A16" s="222" t="n"/>
      <c r="B16" s="228" t="n"/>
      <c r="C16" s="229" t="n"/>
      <c r="D16" s="6" t="inlineStr">
        <is>
          <t>社会效益
指标</t>
        </is>
      </c>
      <c r="E16" s="63" t="inlineStr">
        <is>
          <t>改善人居环境，助推乡村振兴</t>
        </is>
      </c>
      <c r="F16" s="220" t="n"/>
      <c r="G16" s="220" t="n"/>
      <c r="H16" s="221" t="n"/>
      <c r="I16" s="63" t="inlineStr">
        <is>
          <t>明显改善与提高</t>
        </is>
      </c>
    </row>
    <row r="17" ht="36" customHeight="1" s="142">
      <c r="A17" s="222" t="n"/>
      <c r="B17" s="228" t="n"/>
      <c r="C17" s="229" t="n"/>
      <c r="D17" s="6" t="inlineStr">
        <is>
          <t>生态效益
指标</t>
        </is>
      </c>
      <c r="E17" s="6" t="inlineStr">
        <is>
          <t>全面提升乡村绿化美化水平，达到预期目标</t>
        </is>
      </c>
      <c r="F17" s="220" t="n"/>
      <c r="G17" s="220" t="n"/>
      <c r="H17" s="221" t="n"/>
      <c r="I17" s="6" t="inlineStr">
        <is>
          <t>明显提升</t>
        </is>
      </c>
    </row>
    <row r="18" ht="36" customHeight="1" s="142">
      <c r="A18" s="222" t="n"/>
      <c r="B18" s="230" t="n"/>
      <c r="C18" s="232" t="n"/>
      <c r="D18" s="6" t="inlineStr">
        <is>
          <t>可持续影响
指标</t>
        </is>
      </c>
      <c r="E18" s="6" t="inlineStr">
        <is>
          <t>促进林业可持续发展（是/否）</t>
        </is>
      </c>
      <c r="F18" s="220" t="n"/>
      <c r="G18" s="220" t="n"/>
      <c r="H18" s="221" t="n"/>
      <c r="I18" s="6" t="inlineStr">
        <is>
          <t>是</t>
        </is>
      </c>
    </row>
    <row r="19" ht="36" customHeight="1" s="142">
      <c r="A19" s="223" t="n"/>
      <c r="B19" s="6" t="inlineStr">
        <is>
          <t>满意度指标</t>
        </is>
      </c>
      <c r="C19" s="221" t="n"/>
      <c r="D19" s="6" t="inlineStr">
        <is>
          <t>服务对象
满意度指标</t>
        </is>
      </c>
      <c r="E19" s="63" t="inlineStr">
        <is>
          <t>当地群众满意度</t>
        </is>
      </c>
      <c r="F19" s="220" t="n"/>
      <c r="G19" s="220" t="n"/>
      <c r="H19" s="221" t="n"/>
      <c r="I19" s="71" t="inlineStr">
        <is>
          <t>≥95%</t>
        </is>
      </c>
    </row>
  </sheetData>
  <mergeCells count="35">
    <mergeCell ref="F4:G4"/>
    <mergeCell ref="A10:A19"/>
    <mergeCell ref="E16:H16"/>
    <mergeCell ref="A3:C3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2" workbookViewId="0">
      <selection activeCell="U21" sqref="U21"/>
    </sheetView>
  </sheetViews>
  <sheetFormatPr baseColWidth="8" defaultColWidth="9" defaultRowHeight="14.25"/>
  <sheetData>
    <row r="1" ht="29" customFormat="1" customHeight="1" s="1">
      <c r="A1" s="4" t="inlineStr">
        <is>
          <t>附件2-20</t>
        </is>
      </c>
    </row>
    <row r="2" ht="41" customFormat="1" customHeight="1" s="1">
      <c r="A2" s="62" t="inlineStr">
        <is>
          <t>2022年第五批涉农整合资金项目绩效目标表</t>
        </is>
      </c>
    </row>
    <row r="3" ht="27" customHeight="1" s="142">
      <c r="A3" s="6" t="inlineStr">
        <is>
          <t>项目名称</t>
        </is>
      </c>
      <c r="B3" s="220" t="n"/>
      <c r="C3" s="221" t="n"/>
      <c r="D3" s="63" t="inlineStr">
        <is>
          <t>农村人居环境整治工程</t>
        </is>
      </c>
      <c r="E3" s="221" t="n"/>
      <c r="F3" s="6" t="inlineStr">
        <is>
          <t>项目负责人及联系电话</t>
        </is>
      </c>
      <c r="G3" s="221" t="n"/>
      <c r="H3" s="63" t="inlineStr">
        <is>
          <t>尚红锁  18093406511</t>
        </is>
      </c>
      <c r="I3" s="221" t="n"/>
    </row>
    <row r="4" ht="27" customHeight="1" s="142">
      <c r="A4" s="6" t="inlineStr">
        <is>
          <t>主管部门</t>
        </is>
      </c>
      <c r="B4" s="220" t="n"/>
      <c r="C4" s="221" t="n"/>
      <c r="D4" s="63" t="inlineStr">
        <is>
          <t>环县自然资源局</t>
        </is>
      </c>
      <c r="E4" s="221" t="n"/>
      <c r="F4" s="6" t="inlineStr">
        <is>
          <t>实施单位</t>
        </is>
      </c>
      <c r="G4" s="221" t="n"/>
      <c r="H4" s="63" t="inlineStr">
        <is>
          <t>有关乡镇</t>
        </is>
      </c>
      <c r="I4" s="221" t="n"/>
    </row>
    <row r="5" ht="27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280</v>
      </c>
      <c r="G5" s="220" t="n"/>
      <c r="H5" s="220" t="n"/>
      <c r="I5" s="221" t="n"/>
    </row>
    <row r="6" ht="27" customHeight="1" s="142">
      <c r="A6" s="228" t="n"/>
      <c r="C6" s="229" t="n"/>
      <c r="D6" s="6" t="inlineStr">
        <is>
          <t>其中：财政拨款</t>
        </is>
      </c>
      <c r="E6" s="221" t="n"/>
      <c r="F6" s="6" t="n">
        <v>280</v>
      </c>
      <c r="G6" s="220" t="n"/>
      <c r="H6" s="220" t="n"/>
      <c r="I6" s="221" t="n"/>
    </row>
    <row r="7" ht="27" customHeight="1" s="142">
      <c r="A7" s="230" t="n"/>
      <c r="B7" s="231" t="n"/>
      <c r="C7" s="232" t="n"/>
      <c r="D7" s="6" t="inlineStr">
        <is>
          <t>其他资金</t>
        </is>
      </c>
      <c r="E7" s="221" t="n"/>
      <c r="F7" s="6" t="n"/>
      <c r="G7" s="220" t="n"/>
      <c r="H7" s="220" t="n"/>
      <c r="I7" s="221" t="n"/>
    </row>
    <row r="8" ht="27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4" customHeight="1" s="142">
      <c r="A9" s="223" t="n"/>
      <c r="B9" s="65" t="inlineStr">
        <is>
          <t>2022年完成全部建设任务，验收合格。通过实施该项目，进一步增加绿化面积，改善生态环境，有效发挥防风固沙、保持水土作用。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4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4" customHeight="1" s="142">
      <c r="A11" s="222" t="n"/>
      <c r="B11" s="57" t="inlineStr">
        <is>
          <t>产出指标</t>
        </is>
      </c>
      <c r="C11" s="229" t="n"/>
      <c r="D11" s="56" t="inlineStr">
        <is>
          <t>数量指标</t>
        </is>
      </c>
      <c r="E11" s="63" t="inlineStr">
        <is>
          <t>荒山绿化</t>
        </is>
      </c>
      <c r="F11" s="220" t="n"/>
      <c r="G11" s="220" t="n"/>
      <c r="H11" s="221" t="n"/>
      <c r="I11" s="6" t="inlineStr">
        <is>
          <t>7000亩</t>
        </is>
      </c>
    </row>
    <row r="12" ht="34" customHeight="1" s="142">
      <c r="A12" s="222" t="n"/>
      <c r="B12" s="228" t="n"/>
      <c r="C12" s="229" t="n"/>
      <c r="D12" s="222" t="n"/>
      <c r="E12" s="63" t="inlineStr">
        <is>
          <t>栽植公路行道树</t>
        </is>
      </c>
      <c r="F12" s="220" t="n"/>
      <c r="G12" s="220" t="n"/>
      <c r="H12" s="221" t="n"/>
      <c r="I12" s="6" t="inlineStr">
        <is>
          <t>141.3公里</t>
        </is>
      </c>
    </row>
    <row r="13" ht="34" customHeight="1" s="142">
      <c r="A13" s="222" t="n"/>
      <c r="B13" s="228" t="n"/>
      <c r="C13" s="229" t="n"/>
      <c r="D13" s="222" t="n"/>
      <c r="E13" s="63" t="inlineStr">
        <is>
          <t>补植行道树</t>
        </is>
      </c>
      <c r="F13" s="220" t="n"/>
      <c r="G13" s="220" t="n"/>
      <c r="H13" s="221" t="n"/>
      <c r="I13" s="6" t="inlineStr">
        <is>
          <t>18公里</t>
        </is>
      </c>
    </row>
    <row r="14" ht="34" customHeight="1" s="142">
      <c r="A14" s="222" t="n"/>
      <c r="B14" s="228" t="n"/>
      <c r="C14" s="229" t="n"/>
      <c r="D14" s="6" t="inlineStr">
        <is>
          <t>质量指标</t>
        </is>
      </c>
      <c r="E14" s="63" t="inlineStr">
        <is>
          <t>验收通过率</t>
        </is>
      </c>
      <c r="F14" s="220" t="n"/>
      <c r="G14" s="220" t="n"/>
      <c r="H14" s="221" t="n"/>
      <c r="I14" s="71" t="n">
        <v>1</v>
      </c>
    </row>
    <row r="15" ht="34" customHeight="1" s="142">
      <c r="A15" s="222" t="n"/>
      <c r="B15" s="228" t="n"/>
      <c r="C15" s="229" t="n"/>
      <c r="D15" s="6" t="inlineStr">
        <is>
          <t>时效指标</t>
        </is>
      </c>
      <c r="E15" s="63" t="inlineStr">
        <is>
          <t>计划完成及时性</t>
        </is>
      </c>
      <c r="F15" s="220" t="n"/>
      <c r="G15" s="220" t="n"/>
      <c r="H15" s="221" t="n"/>
      <c r="I15" s="71" t="inlineStr">
        <is>
          <t>按期完成</t>
        </is>
      </c>
    </row>
    <row r="16" ht="34" customHeight="1" s="142">
      <c r="A16" s="222" t="n"/>
      <c r="B16" s="228" t="n"/>
      <c r="C16" s="229" t="n"/>
      <c r="D16" s="56" t="inlineStr">
        <is>
          <t>成本指标</t>
        </is>
      </c>
      <c r="E16" s="63" t="inlineStr">
        <is>
          <t>当年投资金额（万元）</t>
        </is>
      </c>
      <c r="F16" s="220" t="n"/>
      <c r="G16" s="220" t="n"/>
      <c r="H16" s="221" t="n"/>
      <c r="I16" s="63" t="n">
        <v>280</v>
      </c>
    </row>
    <row r="17" ht="34" customHeight="1" s="142">
      <c r="A17" s="222" t="n"/>
      <c r="B17" s="6" t="inlineStr">
        <is>
          <t>效益指标</t>
        </is>
      </c>
      <c r="C17" s="227" t="n"/>
      <c r="D17" s="6" t="inlineStr">
        <is>
          <t>经济效益
指标</t>
        </is>
      </c>
      <c r="E17" s="63" t="inlineStr">
        <is>
          <t>增加务工或苗木收入情况</t>
        </is>
      </c>
      <c r="F17" s="220" t="n"/>
      <c r="G17" s="220" t="n"/>
      <c r="H17" s="221" t="n"/>
      <c r="I17" s="63" t="inlineStr">
        <is>
          <t>明显增加</t>
        </is>
      </c>
    </row>
    <row r="18" ht="34" customHeight="1" s="142">
      <c r="A18" s="222" t="n"/>
      <c r="B18" s="228" t="n"/>
      <c r="C18" s="229" t="n"/>
      <c r="D18" s="6" t="inlineStr">
        <is>
          <t>社会效益
指标</t>
        </is>
      </c>
      <c r="E18" s="63" t="inlineStr">
        <is>
          <t>改善人居环境，助推乡村振兴</t>
        </is>
      </c>
      <c r="F18" s="220" t="n"/>
      <c r="G18" s="220" t="n"/>
      <c r="H18" s="221" t="n"/>
      <c r="I18" s="63" t="inlineStr">
        <is>
          <t>明显改善与提高</t>
        </is>
      </c>
    </row>
    <row r="19" ht="34" customHeight="1" s="142">
      <c r="A19" s="222" t="n"/>
      <c r="B19" s="228" t="n"/>
      <c r="C19" s="229" t="n"/>
      <c r="D19" s="6" t="inlineStr">
        <is>
          <t>生态效益
指标</t>
        </is>
      </c>
      <c r="E19" s="6" t="inlineStr">
        <is>
          <t>全面提升乡村绿化美化水平，达到预期目标</t>
        </is>
      </c>
      <c r="F19" s="220" t="n"/>
      <c r="G19" s="220" t="n"/>
      <c r="H19" s="221" t="n"/>
      <c r="I19" s="6" t="inlineStr">
        <is>
          <t>明显提升</t>
        </is>
      </c>
    </row>
    <row r="20" ht="34" customHeight="1" s="142">
      <c r="A20" s="222" t="n"/>
      <c r="B20" s="230" t="n"/>
      <c r="C20" s="232" t="n"/>
      <c r="D20" s="6" t="inlineStr">
        <is>
          <t>可持续影响
指标</t>
        </is>
      </c>
      <c r="E20" s="6" t="inlineStr">
        <is>
          <t>促进林业可持续发展（是/否）</t>
        </is>
      </c>
      <c r="F20" s="220" t="n"/>
      <c r="G20" s="220" t="n"/>
      <c r="H20" s="221" t="n"/>
      <c r="I20" s="6" t="inlineStr">
        <is>
          <t>是</t>
        </is>
      </c>
    </row>
    <row r="21" ht="34" customHeight="1" s="142">
      <c r="A21" s="223" t="n"/>
      <c r="B21" s="6" t="inlineStr">
        <is>
          <t>满意度指标</t>
        </is>
      </c>
      <c r="C21" s="221" t="n"/>
      <c r="D21" s="6" t="inlineStr">
        <is>
          <t>服务对象
满意度指标</t>
        </is>
      </c>
      <c r="E21" s="63" t="inlineStr">
        <is>
          <t>当地群众满意度</t>
        </is>
      </c>
      <c r="F21" s="220" t="n"/>
      <c r="G21" s="220" t="n"/>
      <c r="H21" s="221" t="n"/>
      <c r="I21" s="71" t="inlineStr">
        <is>
          <t>≥95%</t>
        </is>
      </c>
    </row>
  </sheetData>
  <mergeCells count="38">
    <mergeCell ref="F4:G4"/>
    <mergeCell ref="A10:A21"/>
    <mergeCell ref="B11:C16"/>
    <mergeCell ref="E16:H16"/>
    <mergeCell ref="A3:C3"/>
    <mergeCell ref="H4:I4"/>
    <mergeCell ref="F3:G3"/>
    <mergeCell ref="D6:E6"/>
    <mergeCell ref="B21:C21"/>
    <mergeCell ref="A2:I2"/>
    <mergeCell ref="E18:H18"/>
    <mergeCell ref="E12:H12"/>
    <mergeCell ref="E21:H21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E20:H2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D11:D13"/>
    <mergeCell ref="E15:H15"/>
    <mergeCell ref="E11:H11"/>
    <mergeCell ref="B17:C20"/>
  </mergeCells>
  <pageMargins left="0.75" right="0.75" top="1" bottom="1" header="0.5" footer="0.5"/>
  <pageSetup orientation="portrait" paperSize="9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I20"/>
  <sheetViews>
    <sheetView topLeftCell="A4" workbookViewId="0">
      <selection activeCell="M20" sqref="M20"/>
    </sheetView>
  </sheetViews>
  <sheetFormatPr baseColWidth="8" defaultColWidth="9" defaultRowHeight="14.25"/>
  <sheetData>
    <row r="1" ht="29" customFormat="1" customHeight="1" s="1">
      <c r="A1" s="4" t="inlineStr">
        <is>
          <t>附件2-21</t>
        </is>
      </c>
    </row>
    <row r="2" ht="41" customFormat="1" customHeight="1" s="1">
      <c r="A2" s="62" t="inlineStr">
        <is>
          <t>2022年第五批涉农整合资金项目绩效目标表</t>
        </is>
      </c>
    </row>
    <row r="3" ht="33" customHeight="1" s="142">
      <c r="A3" s="6" t="inlineStr">
        <is>
          <t>项目名称</t>
        </is>
      </c>
      <c r="B3" s="220" t="n"/>
      <c r="C3" s="221" t="n"/>
      <c r="D3" s="63" t="inlineStr">
        <is>
          <t>合道镇沈岭村“一村万树”生态建设样板村</t>
        </is>
      </c>
      <c r="E3" s="221" t="n"/>
      <c r="F3" s="6" t="inlineStr">
        <is>
          <t>项目负责人及联系电话</t>
        </is>
      </c>
      <c r="G3" s="221" t="n"/>
      <c r="H3" s="63" t="inlineStr">
        <is>
          <t>尚红锁 18093406511</t>
        </is>
      </c>
      <c r="I3" s="221" t="n"/>
    </row>
    <row r="4" ht="33" customHeight="1" s="142">
      <c r="A4" s="6" t="inlineStr">
        <is>
          <t>主管部门</t>
        </is>
      </c>
      <c r="B4" s="220" t="n"/>
      <c r="C4" s="221" t="n"/>
      <c r="D4" s="63" t="inlineStr">
        <is>
          <t>环县自然资源局</t>
        </is>
      </c>
      <c r="E4" s="221" t="n"/>
      <c r="F4" s="6" t="inlineStr">
        <is>
          <t>实施单位</t>
        </is>
      </c>
      <c r="G4" s="221" t="n"/>
      <c r="H4" s="63" t="inlineStr">
        <is>
          <t>合道镇</t>
        </is>
      </c>
      <c r="I4" s="221" t="n"/>
    </row>
    <row r="5" ht="33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111</v>
      </c>
      <c r="G5" s="220" t="n"/>
      <c r="H5" s="220" t="n"/>
      <c r="I5" s="221" t="n"/>
    </row>
    <row r="6" ht="33" customHeight="1" s="142">
      <c r="A6" s="228" t="n"/>
      <c r="C6" s="229" t="n"/>
      <c r="D6" s="6" t="inlineStr">
        <is>
          <t>其中：财政拨款</t>
        </is>
      </c>
      <c r="E6" s="221" t="n"/>
      <c r="F6" s="6" t="n">
        <v>111</v>
      </c>
      <c r="G6" s="220" t="n"/>
      <c r="H6" s="220" t="n"/>
      <c r="I6" s="221" t="n"/>
    </row>
    <row r="7" ht="33" customHeight="1" s="142">
      <c r="A7" s="230" t="n"/>
      <c r="B7" s="231" t="n"/>
      <c r="C7" s="232" t="n"/>
      <c r="D7" s="6" t="inlineStr">
        <is>
          <t>其他资金</t>
        </is>
      </c>
      <c r="E7" s="221" t="n"/>
      <c r="F7" s="6" t="n"/>
      <c r="G7" s="220" t="n"/>
      <c r="H7" s="220" t="n"/>
      <c r="I7" s="221" t="n"/>
    </row>
    <row r="8" ht="33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2" customHeight="1" s="142">
      <c r="A9" s="223" t="n"/>
      <c r="B9" s="65" t="inlineStr">
        <is>
          <t>2022年完成全部续建任务，验收合格。通过实施该项目，进一步增加绿化面积，改善生态环境，有效发挥水土保持作用。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3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3" customHeight="1" s="142">
      <c r="A11" s="222" t="n"/>
      <c r="B11" s="57" t="inlineStr">
        <is>
          <t>产出指标</t>
        </is>
      </c>
      <c r="C11" s="229" t="n"/>
      <c r="D11" s="56" t="inlineStr">
        <is>
          <t>数量指标</t>
        </is>
      </c>
      <c r="E11" s="63" t="inlineStr">
        <is>
          <t>荒山绿化</t>
        </is>
      </c>
      <c r="F11" s="220" t="n"/>
      <c r="G11" s="220" t="n"/>
      <c r="H11" s="221" t="n"/>
      <c r="I11" s="6" t="inlineStr">
        <is>
          <t>6100亩</t>
        </is>
      </c>
    </row>
    <row r="12" ht="33" customHeight="1" s="142">
      <c r="A12" s="222" t="n"/>
      <c r="B12" s="228" t="n"/>
      <c r="C12" s="229" t="n"/>
      <c r="D12" s="222" t="n"/>
      <c r="E12" s="63" t="inlineStr">
        <is>
          <t>栽植公路行道树</t>
        </is>
      </c>
      <c r="F12" s="220" t="n"/>
      <c r="G12" s="220" t="n"/>
      <c r="H12" s="221" t="n"/>
      <c r="I12" s="6" t="inlineStr">
        <is>
          <t>19公里</t>
        </is>
      </c>
    </row>
    <row r="13" ht="33" customHeight="1" s="142">
      <c r="A13" s="222" t="n"/>
      <c r="B13" s="228" t="n"/>
      <c r="C13" s="229" t="n"/>
      <c r="D13" s="6" t="inlineStr">
        <is>
          <t>质量指标</t>
        </is>
      </c>
      <c r="E13" s="63" t="inlineStr">
        <is>
          <t>验收通过率</t>
        </is>
      </c>
      <c r="F13" s="220" t="n"/>
      <c r="G13" s="220" t="n"/>
      <c r="H13" s="221" t="n"/>
      <c r="I13" s="71" t="n">
        <v>1</v>
      </c>
    </row>
    <row r="14" ht="33" customHeight="1" s="142">
      <c r="A14" s="222" t="n"/>
      <c r="B14" s="228" t="n"/>
      <c r="C14" s="229" t="n"/>
      <c r="D14" s="6" t="inlineStr">
        <is>
          <t>时效指标</t>
        </is>
      </c>
      <c r="E14" s="63" t="inlineStr">
        <is>
          <t>计划完成及时性</t>
        </is>
      </c>
      <c r="F14" s="220" t="n"/>
      <c r="G14" s="220" t="n"/>
      <c r="H14" s="221" t="n"/>
      <c r="I14" s="71" t="inlineStr">
        <is>
          <t>按期完成</t>
        </is>
      </c>
    </row>
    <row r="15" ht="33" customHeight="1" s="142">
      <c r="A15" s="222" t="n"/>
      <c r="B15" s="228" t="n"/>
      <c r="C15" s="229" t="n"/>
      <c r="D15" s="56" t="inlineStr">
        <is>
          <t>成本指标</t>
        </is>
      </c>
      <c r="E15" s="63" t="inlineStr">
        <is>
          <t>当年投资金额（万元）</t>
        </is>
      </c>
      <c r="F15" s="220" t="n"/>
      <c r="G15" s="220" t="n"/>
      <c r="H15" s="221" t="n"/>
      <c r="I15" s="63" t="n">
        <v>111</v>
      </c>
    </row>
    <row r="16" ht="33" customHeight="1" s="142">
      <c r="A16" s="222" t="n"/>
      <c r="B16" s="6" t="inlineStr">
        <is>
          <t>效益指标</t>
        </is>
      </c>
      <c r="C16" s="227" t="n"/>
      <c r="D16" s="6" t="inlineStr">
        <is>
          <t>经济效益
指标</t>
        </is>
      </c>
      <c r="E16" s="63" t="inlineStr">
        <is>
          <t>增加务工或苗木收入情况</t>
        </is>
      </c>
      <c r="F16" s="220" t="n"/>
      <c r="G16" s="220" t="n"/>
      <c r="H16" s="221" t="n"/>
      <c r="I16" s="63" t="inlineStr">
        <is>
          <t>明显增加</t>
        </is>
      </c>
    </row>
    <row r="17" ht="33" customHeight="1" s="142">
      <c r="A17" s="222" t="n"/>
      <c r="B17" s="228" t="n"/>
      <c r="C17" s="229" t="n"/>
      <c r="D17" s="6" t="inlineStr">
        <is>
          <t>社会效益
指标</t>
        </is>
      </c>
      <c r="E17" s="63" t="inlineStr">
        <is>
          <t>改善人居环境，助推乡村振兴</t>
        </is>
      </c>
      <c r="F17" s="220" t="n"/>
      <c r="G17" s="220" t="n"/>
      <c r="H17" s="221" t="n"/>
      <c r="I17" s="63" t="inlineStr">
        <is>
          <t>明显改善与提高</t>
        </is>
      </c>
    </row>
    <row r="18" ht="33" customHeight="1" s="142">
      <c r="A18" s="222" t="n"/>
      <c r="B18" s="228" t="n"/>
      <c r="C18" s="229" t="n"/>
      <c r="D18" s="6" t="inlineStr">
        <is>
          <t>生态效益
指标</t>
        </is>
      </c>
      <c r="E18" s="6" t="inlineStr">
        <is>
          <t>全面提升乡村绿化美化水平，达到预期目标</t>
        </is>
      </c>
      <c r="F18" s="220" t="n"/>
      <c r="G18" s="220" t="n"/>
      <c r="H18" s="221" t="n"/>
      <c r="I18" s="6" t="inlineStr">
        <is>
          <t>明显提升</t>
        </is>
      </c>
    </row>
    <row r="19" ht="33" customHeight="1" s="142">
      <c r="A19" s="222" t="n"/>
      <c r="B19" s="230" t="n"/>
      <c r="C19" s="232" t="n"/>
      <c r="D19" s="6" t="inlineStr">
        <is>
          <t>可持续影响
指标</t>
        </is>
      </c>
      <c r="E19" s="6" t="inlineStr">
        <is>
          <t>促进林业可持续发展（是/否）</t>
        </is>
      </c>
      <c r="F19" s="220" t="n"/>
      <c r="G19" s="220" t="n"/>
      <c r="H19" s="221" t="n"/>
      <c r="I19" s="6" t="inlineStr">
        <is>
          <t>是</t>
        </is>
      </c>
    </row>
    <row r="20" ht="33" customHeight="1" s="142">
      <c r="A20" s="223" t="n"/>
      <c r="B20" s="6" t="inlineStr">
        <is>
          <t>满意度指标</t>
        </is>
      </c>
      <c r="C20" s="221" t="n"/>
      <c r="D20" s="6" t="inlineStr">
        <is>
          <t>服务对象
满意度指标</t>
        </is>
      </c>
      <c r="E20" s="63" t="inlineStr">
        <is>
          <t>当地群众满意度</t>
        </is>
      </c>
      <c r="F20" s="220" t="n"/>
      <c r="G20" s="220" t="n"/>
      <c r="H20" s="221" t="n"/>
      <c r="I20" s="71" t="inlineStr">
        <is>
          <t>≥95%</t>
        </is>
      </c>
    </row>
  </sheetData>
  <mergeCells count="37">
    <mergeCell ref="F4:G4"/>
    <mergeCell ref="E16:H16"/>
    <mergeCell ref="A3:C3"/>
    <mergeCell ref="D11:D12"/>
    <mergeCell ref="H4:I4"/>
    <mergeCell ref="F3:G3"/>
    <mergeCell ref="D6:E6"/>
    <mergeCell ref="A2:I2"/>
    <mergeCell ref="E18:H18"/>
    <mergeCell ref="E12:H12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6:C19"/>
    <mergeCell ref="B10:C10"/>
    <mergeCell ref="E20:H20"/>
    <mergeCell ref="A10:A20"/>
    <mergeCell ref="D4:E4"/>
    <mergeCell ref="F5:I5"/>
    <mergeCell ref="E19:H19"/>
    <mergeCell ref="D3:E3"/>
    <mergeCell ref="E10:H10"/>
    <mergeCell ref="H3:I3"/>
    <mergeCell ref="B9:I9"/>
    <mergeCell ref="E13:H13"/>
    <mergeCell ref="B20:C20"/>
    <mergeCell ref="D5:E5"/>
    <mergeCell ref="A1:I1"/>
    <mergeCell ref="E15:H15"/>
    <mergeCell ref="E11:H11"/>
  </mergeCells>
  <pageMargins left="0.75" right="0.75" top="1" bottom="1" header="0.5" footer="0.5"/>
  <pageSetup orientation="portrait" paperSize="9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2" sqref="A2:I2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1.75" customWidth="1" style="1" min="4" max="4"/>
    <col width="17.1333333333333" customWidth="1" style="1" min="5" max="5"/>
    <col width="8.699999999999999" customWidth="1" style="1" min="6" max="6"/>
    <col width="7.625" customWidth="1" style="1" min="7" max="7"/>
    <col width="4.125" customWidth="1" style="1" min="8" max="8"/>
    <col width="14" customWidth="1" style="2" min="9" max="9"/>
    <col width="28.8916666666667" customWidth="1" style="1" min="10" max="10"/>
    <col width="10" customWidth="1" style="1" min="11" max="31"/>
    <col width="9.725" customWidth="1" style="1" min="32" max="16384"/>
  </cols>
  <sheetData>
    <row r="1" ht="29" customFormat="1" customHeight="1" s="1">
      <c r="A1" s="4" t="inlineStr">
        <is>
          <t>附件2-22</t>
        </is>
      </c>
    </row>
    <row r="2" ht="41" customFormat="1" customHeight="1" s="1">
      <c r="A2" s="62" t="inlineStr">
        <is>
          <t>2022年第五批涉农整合资金项目绩效目标表</t>
        </is>
      </c>
    </row>
    <row r="3" ht="43" customFormat="1" customHeight="1" s="1">
      <c r="A3" s="6" t="inlineStr">
        <is>
          <t>项目名称</t>
        </is>
      </c>
      <c r="B3" s="220" t="n"/>
      <c r="C3" s="221" t="n"/>
      <c r="D3" s="6" t="inlineStr">
        <is>
          <t>洪德镇河连湾乡村旅游及环境卫生整治项目</t>
        </is>
      </c>
      <c r="E3" s="221" t="n"/>
      <c r="F3" s="6" t="inlineStr">
        <is>
          <t>项目负责人及电话</t>
        </is>
      </c>
      <c r="G3" s="221" t="n"/>
      <c r="H3" s="6" t="inlineStr">
        <is>
          <t>孙鸿洲 13830466061</t>
        </is>
      </c>
      <c r="I3" s="221" t="n"/>
    </row>
    <row r="4" ht="35" customFormat="1" customHeight="1" s="1">
      <c r="A4" s="6" t="inlineStr">
        <is>
          <t>主管部门</t>
        </is>
      </c>
      <c r="B4" s="220" t="n"/>
      <c r="C4" s="221" t="n"/>
      <c r="D4" s="6" t="inlineStr">
        <is>
          <t>环县文旅局</t>
        </is>
      </c>
      <c r="E4" s="221" t="n"/>
      <c r="F4" s="6" t="inlineStr">
        <is>
          <t>实施单位</t>
        </is>
      </c>
      <c r="G4" s="221" t="n"/>
      <c r="H4" s="6" t="inlineStr">
        <is>
          <t>洪德镇人民政府</t>
        </is>
      </c>
      <c r="I4" s="221" t="n"/>
    </row>
    <row r="5" ht="35" customFormat="1" customHeight="1" s="1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110</v>
      </c>
      <c r="G5" s="220" t="n"/>
      <c r="H5" s="220" t="n"/>
      <c r="I5" s="221" t="n"/>
    </row>
    <row r="6" ht="35" customFormat="1" customHeight="1" s="1">
      <c r="A6" s="228" t="n"/>
      <c r="C6" s="229" t="n"/>
      <c r="D6" s="6" t="inlineStr">
        <is>
          <t>其中：财政拨款</t>
        </is>
      </c>
      <c r="E6" s="221" t="n"/>
      <c r="F6" s="6" t="n">
        <v>110</v>
      </c>
      <c r="G6" s="220" t="n"/>
      <c r="H6" s="220" t="n"/>
      <c r="I6" s="221" t="n"/>
    </row>
    <row r="7" ht="35" customFormat="1" customHeight="1" s="1">
      <c r="A7" s="230" t="n"/>
      <c r="B7" s="231" t="n"/>
      <c r="C7" s="232" t="n"/>
      <c r="D7" s="6" t="inlineStr">
        <is>
          <t>其他资金</t>
        </is>
      </c>
      <c r="E7" s="221" t="n"/>
      <c r="F7" s="6" t="n">
        <v>0</v>
      </c>
      <c r="G7" s="220" t="n"/>
      <c r="H7" s="220" t="n"/>
      <c r="I7" s="221" t="n"/>
    </row>
    <row r="8" ht="37" customFormat="1" customHeight="1" s="1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0" customFormat="1" customHeight="1" s="1">
      <c r="A9" s="223" t="n"/>
      <c r="B9" s="9" t="inlineStr">
        <is>
          <t>新建乡村旅游基地1处，对院内和门前铺设渗水砖，建公共卫生厕所1处，硬化水泥道路1条，配套实施排污管网等附属工程。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7" customFormat="1" customHeight="1" s="1">
      <c r="A11" s="222" t="n"/>
      <c r="B11" s="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乡村旅游基地</t>
        </is>
      </c>
      <c r="F11" s="220" t="n"/>
      <c r="G11" s="220" t="n"/>
      <c r="H11" s="221" t="n"/>
      <c r="I11" s="6" t="inlineStr">
        <is>
          <t>1处</t>
        </is>
      </c>
    </row>
    <row r="12" ht="37" customFormat="1" customHeight="1" s="1">
      <c r="A12" s="222" t="n"/>
      <c r="B12" s="228" t="n"/>
      <c r="C12" s="229" t="n"/>
      <c r="D12" s="222" t="n"/>
      <c r="E12" s="6" t="inlineStr">
        <is>
          <t>公共卫生厕所</t>
        </is>
      </c>
      <c r="F12" s="220" t="n"/>
      <c r="G12" s="220" t="n"/>
      <c r="H12" s="221" t="n"/>
      <c r="I12" s="6" t="inlineStr">
        <is>
          <t>1处</t>
        </is>
      </c>
    </row>
    <row r="13" ht="37" customFormat="1" customHeight="1" s="1">
      <c r="A13" s="222" t="n"/>
      <c r="B13" s="228" t="n"/>
      <c r="C13" s="229" t="n"/>
      <c r="D13" s="223" t="n"/>
      <c r="E13" s="6" t="inlineStr">
        <is>
          <t>硬化水泥道路</t>
        </is>
      </c>
      <c r="F13" s="220" t="n"/>
      <c r="G13" s="220" t="n"/>
      <c r="H13" s="221" t="n"/>
      <c r="I13" s="6" t="inlineStr">
        <is>
          <t>1条</t>
        </is>
      </c>
    </row>
    <row r="14" ht="37" customFormat="1" customHeight="1" s="1">
      <c r="A14" s="222" t="n"/>
      <c r="B14" s="228" t="n"/>
      <c r="C14" s="229" t="n"/>
      <c r="D14" s="6" t="inlineStr">
        <is>
          <t>质量指标</t>
        </is>
      </c>
      <c r="E14" s="6" t="inlineStr">
        <is>
          <t>工程质量验收合格率</t>
        </is>
      </c>
      <c r="F14" s="220" t="n"/>
      <c r="G14" s="220" t="n"/>
      <c r="H14" s="221" t="n"/>
      <c r="I14" s="23" t="n">
        <v>1</v>
      </c>
    </row>
    <row r="15" ht="37" customFormat="1" customHeight="1" s="1">
      <c r="A15" s="222" t="n"/>
      <c r="B15" s="228" t="n"/>
      <c r="C15" s="229" t="n"/>
      <c r="D15" s="6" t="inlineStr">
        <is>
          <t>时效指标</t>
        </is>
      </c>
      <c r="E15" s="6" t="inlineStr">
        <is>
          <t>项目按计划完成率</t>
        </is>
      </c>
      <c r="F15" s="220" t="n"/>
      <c r="G15" s="220" t="n"/>
      <c r="H15" s="221" t="n"/>
      <c r="I15" s="23" t="n">
        <v>1</v>
      </c>
    </row>
    <row r="16" ht="37" customFormat="1" customHeight="1" s="1">
      <c r="A16" s="222" t="n"/>
      <c r="B16" s="230" t="n"/>
      <c r="C16" s="232" t="n"/>
      <c r="D16" s="6" t="inlineStr">
        <is>
          <t>成本指标</t>
        </is>
      </c>
      <c r="E16" s="6" t="inlineStr">
        <is>
          <t>项目补助资金</t>
        </is>
      </c>
      <c r="F16" s="220" t="n"/>
      <c r="G16" s="220" t="n"/>
      <c r="H16" s="221" t="n"/>
      <c r="I16" s="6" t="inlineStr">
        <is>
          <t>110万元</t>
        </is>
      </c>
    </row>
    <row r="17" ht="37" customFormat="1" customHeight="1" s="1">
      <c r="A17" s="222" t="n"/>
      <c r="B17" s="6" t="inlineStr">
        <is>
          <t>效益指标</t>
        </is>
      </c>
      <c r="C17" s="227" t="n"/>
      <c r="D17" s="6" t="inlineStr">
        <is>
          <t>社会效益
指标</t>
        </is>
      </c>
      <c r="E17" s="6" t="inlineStr">
        <is>
          <t>明显增加群众收入</t>
        </is>
      </c>
      <c r="F17" s="220" t="n"/>
      <c r="G17" s="220" t="n"/>
      <c r="H17" s="221" t="n"/>
      <c r="I17" s="6" t="inlineStr">
        <is>
          <t>明显</t>
        </is>
      </c>
    </row>
    <row r="18" ht="37" customFormat="1" customHeight="1" s="1">
      <c r="A18" s="223" t="n"/>
      <c r="B18" s="230" t="n"/>
      <c r="C18" s="232" t="n"/>
      <c r="D18" s="6" t="inlineStr">
        <is>
          <t>服务对象
满意度指标</t>
        </is>
      </c>
      <c r="E18" s="6" t="inlineStr">
        <is>
          <t>受益贫困人口满意度</t>
        </is>
      </c>
      <c r="F18" s="220" t="n"/>
      <c r="G18" s="220" t="n"/>
      <c r="H18" s="221" t="n"/>
      <c r="I18" s="23" t="inlineStr">
        <is>
          <t>≥95%</t>
        </is>
      </c>
    </row>
  </sheetData>
  <mergeCells count="34">
    <mergeCell ref="F4:G4"/>
    <mergeCell ref="B11:C16"/>
    <mergeCell ref="E16:H16"/>
    <mergeCell ref="A3:C3"/>
    <mergeCell ref="H4:I4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7:C18"/>
    <mergeCell ref="D5:E5"/>
    <mergeCell ref="A1:I1"/>
    <mergeCell ref="D11:D13"/>
    <mergeCell ref="E15:H15"/>
    <mergeCell ref="E11:H11"/>
  </mergeCells>
  <pageMargins left="0.75" right="0.75" top="1" bottom="1" header="0.5" footer="0.5"/>
  <pageSetup orientation="portrait" paperSize="9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2" sqref="A2:I2"/>
    </sheetView>
  </sheetViews>
  <sheetFormatPr baseColWidth="8" defaultColWidth="9" defaultRowHeight="14.25"/>
  <sheetData>
    <row r="1" ht="20.25" customHeight="1" s="142">
      <c r="A1" s="4" t="inlineStr">
        <is>
          <t>附件2-23</t>
        </is>
      </c>
    </row>
    <row r="2" ht="44" customHeight="1" s="142">
      <c r="A2" s="62" t="inlineStr">
        <is>
          <t>2022年第五批涉农整合资金项目绩效目标表</t>
        </is>
      </c>
    </row>
    <row r="3" ht="40" customHeight="1" s="142">
      <c r="A3" s="41" t="inlineStr">
        <is>
          <t>项目名称</t>
        </is>
      </c>
      <c r="B3" s="220" t="n"/>
      <c r="C3" s="221" t="n"/>
      <c r="D3" s="6" t="inlineStr">
        <is>
          <t>供水设施水毁抢险维修项目</t>
        </is>
      </c>
      <c r="E3" s="221" t="n"/>
      <c r="F3" s="41" t="inlineStr">
        <is>
          <t>项目负责人及电话</t>
        </is>
      </c>
      <c r="G3" s="221" t="n"/>
      <c r="H3" s="41" t="inlineStr">
        <is>
          <t>周思信 4482039</t>
        </is>
      </c>
      <c r="I3" s="221" t="n"/>
    </row>
    <row r="4" ht="40" customHeight="1" s="142">
      <c r="A4" s="41" t="inlineStr">
        <is>
          <t>主管部门</t>
        </is>
      </c>
      <c r="B4" s="220" t="n"/>
      <c r="C4" s="221" t="n"/>
      <c r="D4" s="41" t="inlineStr">
        <is>
          <t>环县水务局</t>
        </is>
      </c>
      <c r="E4" s="221" t="n"/>
      <c r="F4" s="41" t="inlineStr">
        <is>
          <t>实施单位</t>
        </is>
      </c>
      <c r="G4" s="221" t="n"/>
      <c r="H4" s="41" t="inlineStr">
        <is>
          <t>环县自来水公司</t>
        </is>
      </c>
      <c r="I4" s="221" t="n"/>
    </row>
    <row r="5" ht="40" customHeight="1" s="142">
      <c r="A5" s="41" t="inlineStr">
        <is>
          <t>资金情况
（万元）</t>
        </is>
      </c>
      <c r="B5" s="226" t="n"/>
      <c r="C5" s="227" t="n"/>
      <c r="D5" s="41" t="inlineStr">
        <is>
          <t>年度资金总额：</t>
        </is>
      </c>
      <c r="E5" s="221" t="n"/>
      <c r="F5" s="41" t="n">
        <v>354</v>
      </c>
      <c r="G5" s="220" t="n"/>
      <c r="H5" s="220" t="n"/>
      <c r="I5" s="221" t="n"/>
    </row>
    <row r="6" ht="40" customHeight="1" s="142">
      <c r="A6" s="228" t="n"/>
      <c r="C6" s="229" t="n"/>
      <c r="D6" s="43" t="inlineStr">
        <is>
          <t xml:space="preserve">   其中：财政拨款</t>
        </is>
      </c>
      <c r="E6" s="221" t="n"/>
      <c r="F6" s="41" t="n">
        <v>354</v>
      </c>
      <c r="G6" s="220" t="n"/>
      <c r="H6" s="220" t="n"/>
      <c r="I6" s="221" t="n"/>
    </row>
    <row r="7" ht="40" customHeight="1" s="142">
      <c r="A7" s="230" t="n"/>
      <c r="B7" s="231" t="n"/>
      <c r="C7" s="232" t="n"/>
      <c r="D7" s="44" t="inlineStr">
        <is>
          <t xml:space="preserve">      其他资金</t>
        </is>
      </c>
      <c r="E7" s="221" t="n"/>
      <c r="F7" s="41" t="n"/>
      <c r="G7" s="220" t="n"/>
      <c r="H7" s="220" t="n"/>
      <c r="I7" s="221" t="n"/>
    </row>
    <row r="8" ht="40" customHeight="1" s="142">
      <c r="A8" s="41" t="inlineStr">
        <is>
          <t>总
体
目
标</t>
        </is>
      </c>
      <c r="B8" s="41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0" customHeight="1" s="142">
      <c r="A9" s="223" t="n"/>
      <c r="B9" s="43" t="inlineStr">
        <is>
          <t>维修甜水镇9万m³和30万m³蓄水池护坡、提升泵站、沉砂池及道路；维修耿湾至秦团庄4处扬黄供水断裂线路；维修曲子、山城等18个乡镇泵站、院坪等设施设备；保障20个乡镇正常供水。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0" customHeight="1" s="142">
      <c r="A10" s="41" t="inlineStr">
        <is>
          <t>绩
效
指
标</t>
        </is>
      </c>
      <c r="B10" s="41" t="inlineStr">
        <is>
          <t>一级指标</t>
        </is>
      </c>
      <c r="C10" s="221" t="n"/>
      <c r="D10" s="41" t="inlineStr">
        <is>
          <t>二级指标</t>
        </is>
      </c>
      <c r="E10" s="41" t="inlineStr">
        <is>
          <t>三级指标</t>
        </is>
      </c>
      <c r="F10" s="220" t="n"/>
      <c r="G10" s="220" t="n"/>
      <c r="H10" s="221" t="n"/>
      <c r="I10" s="41" t="inlineStr">
        <is>
          <t>指标值</t>
        </is>
      </c>
    </row>
    <row r="11" ht="40" customHeight="1" s="142">
      <c r="A11" s="222" t="n"/>
      <c r="B11" s="47" t="inlineStr">
        <is>
          <t>产出指标</t>
        </is>
      </c>
      <c r="C11" s="227" t="n"/>
      <c r="D11" s="47" t="inlineStr">
        <is>
          <t>数量指标</t>
        </is>
      </c>
      <c r="E11" s="41" t="inlineStr">
        <is>
          <t>20个乡镇处理道路塌陷，管线损毁、裸漏、淹埋（处）</t>
        </is>
      </c>
      <c r="F11" s="220" t="n"/>
      <c r="G11" s="220" t="n"/>
      <c r="H11" s="221" t="n"/>
      <c r="I11" s="41" t="inlineStr">
        <is>
          <t>94处</t>
        </is>
      </c>
    </row>
    <row r="12" ht="40" customHeight="1" s="142">
      <c r="A12" s="222" t="n"/>
      <c r="B12" s="228" t="n"/>
      <c r="C12" s="229" t="n"/>
      <c r="D12" s="47" t="inlineStr">
        <is>
          <t>质量指标</t>
        </is>
      </c>
      <c r="E12" s="143" t="inlineStr">
        <is>
          <t>质量合格率</t>
        </is>
      </c>
      <c r="F12" s="220" t="n"/>
      <c r="G12" s="220" t="n"/>
      <c r="H12" s="221" t="n"/>
      <c r="I12" s="53" t="n">
        <v>1</v>
      </c>
    </row>
    <row r="13" ht="40" customHeight="1" s="142">
      <c r="A13" s="222" t="n"/>
      <c r="B13" s="228" t="n"/>
      <c r="C13" s="229" t="n"/>
      <c r="D13" s="41" t="inlineStr">
        <is>
          <t>时效指标</t>
        </is>
      </c>
      <c r="E13" s="41" t="inlineStr">
        <is>
          <t>项目计划完成率</t>
        </is>
      </c>
      <c r="F13" s="220" t="n"/>
      <c r="G13" s="220" t="n"/>
      <c r="H13" s="221" t="n"/>
      <c r="I13" s="53" t="n">
        <v>1</v>
      </c>
    </row>
    <row r="14" ht="40" customHeight="1" s="142">
      <c r="A14" s="222" t="n"/>
      <c r="B14" s="228" t="n"/>
      <c r="C14" s="229" t="n"/>
      <c r="D14" s="41" t="inlineStr">
        <is>
          <t>成本指标</t>
        </is>
      </c>
      <c r="E14" s="143" t="inlineStr">
        <is>
          <t>补助标准</t>
        </is>
      </c>
      <c r="F14" s="220" t="n"/>
      <c r="G14" s="220" t="n"/>
      <c r="H14" s="221" t="n"/>
      <c r="I14" s="235" t="inlineStr">
        <is>
          <t>354万元</t>
        </is>
      </c>
    </row>
    <row r="15" ht="40" customHeight="1" s="142">
      <c r="A15" s="222" t="n"/>
      <c r="B15" s="47" t="inlineStr">
        <is>
          <t>效益指标</t>
        </is>
      </c>
      <c r="C15" s="227" t="n"/>
      <c r="D15" s="41" t="inlineStr">
        <is>
          <t>经济效益
指标</t>
        </is>
      </c>
      <c r="E15" s="41" t="inlineStr">
        <is>
          <t>解决乡镇农户用水问题</t>
        </is>
      </c>
      <c r="F15" s="220" t="n"/>
      <c r="G15" s="220" t="n"/>
      <c r="H15" s="221" t="n"/>
      <c r="I15" s="41" t="inlineStr">
        <is>
          <t>明显改善</t>
        </is>
      </c>
    </row>
    <row r="16" ht="40" customHeight="1" s="142">
      <c r="A16" s="222" t="n"/>
      <c r="B16" s="228" t="n"/>
      <c r="C16" s="229" t="n"/>
      <c r="D16" s="41" t="inlineStr">
        <is>
          <t>社会效益
指标</t>
        </is>
      </c>
      <c r="E16" s="41" t="inlineStr">
        <is>
          <t>项目受益户数</t>
        </is>
      </c>
      <c r="F16" s="220" t="n"/>
      <c r="G16" s="220" t="n"/>
      <c r="H16" s="221" t="n"/>
      <c r="I16" s="236" t="inlineStr">
        <is>
          <t>2.97万户</t>
        </is>
      </c>
    </row>
    <row r="17" ht="40" customHeight="1" s="142">
      <c r="A17" s="223" t="n"/>
      <c r="B17" s="41" t="inlineStr">
        <is>
          <t>满意度指标</t>
        </is>
      </c>
      <c r="C17" s="221" t="n"/>
      <c r="D17" s="41" t="inlineStr">
        <is>
          <t>服务对象
满意度指标</t>
        </is>
      </c>
      <c r="E17" s="41" t="inlineStr">
        <is>
          <t>项目受益群众满意度</t>
        </is>
      </c>
      <c r="F17" s="220" t="n"/>
      <c r="G17" s="220" t="n"/>
      <c r="H17" s="221" t="n"/>
      <c r="I17" s="235" t="inlineStr">
        <is>
          <t>≥95%</t>
        </is>
      </c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2" sqref="A2:I2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0.5" customWidth="1" style="1" min="4" max="4"/>
    <col width="14.5" customWidth="1" style="1" min="5" max="5"/>
    <col width="8.699999999999999" customWidth="1" style="1" min="6" max="6"/>
    <col width="6.75" customWidth="1" style="1" min="7" max="7"/>
    <col width="7.875" customWidth="1" style="1" min="8" max="8"/>
    <col width="15.375" customWidth="1" style="2" min="9" max="9"/>
    <col width="28.8916666666667" customWidth="1" style="1" min="10" max="10"/>
    <col width="10" customWidth="1" style="1" min="11" max="31"/>
    <col width="9.725" customWidth="1" style="1" min="32" max="16383"/>
    <col width="9.725" customWidth="1" style="3" min="16384" max="16384"/>
  </cols>
  <sheetData>
    <row r="1" ht="32" customFormat="1" customHeight="1" s="1">
      <c r="A1" s="4" t="inlineStr">
        <is>
          <t>附件2-24</t>
        </is>
      </c>
    </row>
    <row r="2" ht="39" customFormat="1" customHeight="1" s="1">
      <c r="A2" s="62" t="inlineStr">
        <is>
          <t>2022年第五批涉农整合资金项目绩效目标表</t>
        </is>
      </c>
    </row>
    <row r="3" ht="46" customFormat="1" customHeight="1" s="1">
      <c r="A3" s="6" t="inlineStr">
        <is>
          <t>项目名称</t>
        </is>
      </c>
      <c r="B3" s="220" t="n"/>
      <c r="C3" s="221" t="n"/>
      <c r="D3" s="6" t="inlineStr">
        <is>
          <t>秦团庄乡新集子村易地扶贫搬迁安置点雨水集蓄利用工程</t>
        </is>
      </c>
      <c r="E3" s="221" t="n"/>
      <c r="F3" s="6" t="inlineStr">
        <is>
          <t>项目负责人及电话</t>
        </is>
      </c>
      <c r="G3" s="221" t="n"/>
      <c r="H3" s="6" t="inlineStr">
        <is>
          <t>耿 嫔  4421128</t>
        </is>
      </c>
      <c r="I3" s="221" t="n"/>
    </row>
    <row r="4" ht="34" customFormat="1" customHeight="1" s="1">
      <c r="A4" s="6" t="inlineStr">
        <is>
          <t>主管部门</t>
        </is>
      </c>
      <c r="B4" s="220" t="n"/>
      <c r="C4" s="221" t="n"/>
      <c r="D4" s="6" t="inlineStr">
        <is>
          <t>环县发展和改革局</t>
        </is>
      </c>
      <c r="E4" s="221" t="n"/>
      <c r="F4" s="6" t="inlineStr">
        <is>
          <t>实施单位</t>
        </is>
      </c>
      <c r="G4" s="221" t="n"/>
      <c r="H4" s="6" t="inlineStr">
        <is>
          <t>环县以工代赈办公室</t>
        </is>
      </c>
      <c r="I4" s="221" t="n"/>
    </row>
    <row r="5" ht="34" customFormat="1" customHeight="1" s="1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5</v>
      </c>
      <c r="G5" s="220" t="n"/>
      <c r="H5" s="220" t="n"/>
      <c r="I5" s="221" t="n"/>
    </row>
    <row r="6" ht="34" customFormat="1" customHeight="1" s="1">
      <c r="A6" s="228" t="n"/>
      <c r="C6" s="229" t="n"/>
      <c r="D6" s="6" t="inlineStr">
        <is>
          <t xml:space="preserve">       其中：财政拨款</t>
        </is>
      </c>
      <c r="E6" s="221" t="n"/>
      <c r="F6" s="6" t="n">
        <v>5</v>
      </c>
      <c r="G6" s="220" t="n"/>
      <c r="H6" s="220" t="n"/>
      <c r="I6" s="221" t="n"/>
    </row>
    <row r="7" ht="34" customFormat="1" customHeight="1" s="1">
      <c r="A7" s="230" t="n"/>
      <c r="B7" s="231" t="n"/>
      <c r="C7" s="232" t="n"/>
      <c r="D7" s="6" t="inlineStr">
        <is>
          <t xml:space="preserve">             其他资金</t>
        </is>
      </c>
      <c r="E7" s="221" t="n"/>
      <c r="F7" s="6" t="n"/>
      <c r="G7" s="220" t="n"/>
      <c r="H7" s="220" t="n"/>
      <c r="I7" s="221" t="n"/>
    </row>
    <row r="8" ht="34" customFormat="1" customHeight="1" s="1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9" customFormat="1" customHeight="1" s="1">
      <c r="A9" s="223" t="n"/>
      <c r="B9" s="9" t="inlineStr">
        <is>
          <t>新建8000m³集蓄水池1座，沉淀池1座，修建泵站1座，上水管道2500m，配套其他附属设施。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6" customFormat="1" customHeight="1" s="1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48" customFormat="1" customHeight="1" s="1">
      <c r="A11" s="222" t="n"/>
      <c r="B11" s="97" t="inlineStr">
        <is>
          <t>产
出
指
标</t>
        </is>
      </c>
      <c r="C11" s="227" t="n"/>
      <c r="D11" s="11" t="inlineStr">
        <is>
          <t>数量指标</t>
        </is>
      </c>
      <c r="E11" s="216" t="inlineStr">
        <is>
          <t>新建8000m3集蓄水池1座，沉淀池1座，修建泵站1座，上水管道2500m，配套其他附属设施。</t>
        </is>
      </c>
      <c r="F11" s="220" t="n"/>
      <c r="G11" s="220" t="n"/>
      <c r="H11" s="221" t="n"/>
      <c r="I11" s="216" t="inlineStr">
        <is>
          <t>完成建设内容</t>
        </is>
      </c>
    </row>
    <row r="12" ht="48" customFormat="1" customHeight="1" s="1">
      <c r="A12" s="222" t="n"/>
      <c r="B12" s="228" t="n"/>
      <c r="C12" s="229" t="n"/>
      <c r="D12" s="97" t="inlineStr">
        <is>
          <t>质量指标</t>
        </is>
      </c>
      <c r="E12" s="241" t="inlineStr">
        <is>
          <t>项目验收合格率</t>
        </is>
      </c>
      <c r="F12" s="226" t="n"/>
      <c r="G12" s="226" t="n"/>
      <c r="H12" s="227" t="n"/>
      <c r="I12" s="20" t="inlineStr">
        <is>
          <t>合格</t>
        </is>
      </c>
    </row>
    <row r="13" ht="48" customFormat="1" customHeight="1" s="1">
      <c r="A13" s="222" t="n"/>
      <c r="B13" s="228" t="n"/>
      <c r="C13" s="229" t="n"/>
      <c r="D13" s="97" t="inlineStr">
        <is>
          <t>时效指标</t>
        </is>
      </c>
      <c r="E13" s="241" t="inlineStr">
        <is>
          <t>项目按时完成情况</t>
        </is>
      </c>
      <c r="F13" s="226" t="n"/>
      <c r="G13" s="226" t="n"/>
      <c r="H13" s="227" t="n"/>
      <c r="I13" s="20" t="inlineStr">
        <is>
          <t>按时完成</t>
        </is>
      </c>
    </row>
    <row r="14" ht="48" customFormat="1" customHeight="1" s="1">
      <c r="A14" s="222" t="n"/>
      <c r="B14" s="230" t="n"/>
      <c r="C14" s="232" t="n"/>
      <c r="D14" s="97" t="inlineStr">
        <is>
          <t>成本指标</t>
        </is>
      </c>
      <c r="E14" s="216" t="inlineStr">
        <is>
          <t>补助资金</t>
        </is>
      </c>
      <c r="F14" s="220" t="n"/>
      <c r="G14" s="220" t="n"/>
      <c r="H14" s="221" t="n"/>
      <c r="I14" s="21" t="inlineStr">
        <is>
          <t xml:space="preserve">5万元　</t>
        </is>
      </c>
    </row>
    <row r="15" ht="48" customFormat="1" customHeight="1" s="1">
      <c r="A15" s="222" t="n"/>
      <c r="B15" s="6" t="inlineStr">
        <is>
          <t>效益指标</t>
        </is>
      </c>
      <c r="C15" s="221" t="n"/>
      <c r="D15" s="6" t="inlineStr">
        <is>
          <t>社会效益
指标</t>
        </is>
      </c>
      <c r="E15" s="241" t="inlineStr">
        <is>
          <t>群众生活质量提升度</t>
        </is>
      </c>
      <c r="F15" s="226" t="n"/>
      <c r="G15" s="226" t="n"/>
      <c r="H15" s="227" t="n"/>
      <c r="I15" s="6" t="inlineStr">
        <is>
          <t>持续改善</t>
        </is>
      </c>
    </row>
    <row r="16" ht="48" customFormat="1" customHeight="1" s="1">
      <c r="A16" s="223" t="n"/>
      <c r="B16" s="97" t="inlineStr">
        <is>
          <t>满意度指标</t>
        </is>
      </c>
      <c r="C16" s="221" t="n"/>
      <c r="D16" s="97" t="inlineStr">
        <is>
          <t>服务对象
满意度指标</t>
        </is>
      </c>
      <c r="E16" s="216" t="inlineStr">
        <is>
          <t>受益人口满意度</t>
        </is>
      </c>
      <c r="F16" s="220" t="n"/>
      <c r="G16" s="220" t="n"/>
      <c r="H16" s="221" t="n"/>
      <c r="I16" s="22" t="inlineStr">
        <is>
          <t>≥95%</t>
        </is>
      </c>
    </row>
    <row r="17" customFormat="1" s="1"/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2" sqref="A2:I2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0.5" customWidth="1" style="1" min="4" max="4"/>
    <col width="14.5" customWidth="1" style="1" min="5" max="5"/>
    <col width="8.699999999999999" customWidth="1" style="1" min="6" max="6"/>
    <col width="6.75" customWidth="1" style="1" min="7" max="7"/>
    <col width="7.875" customWidth="1" style="1" min="8" max="8"/>
    <col width="15.375" customWidth="1" style="2" min="9" max="9"/>
    <col width="28.8916666666667" customWidth="1" style="1" min="10" max="10"/>
    <col width="10" customWidth="1" style="1" min="11" max="31"/>
    <col width="9.725" customWidth="1" style="1" min="32" max="16383"/>
    <col width="9.725" customWidth="1" style="3" min="16384" max="16384"/>
  </cols>
  <sheetData>
    <row r="1" ht="32" customFormat="1" customHeight="1" s="1">
      <c r="A1" s="4" t="inlineStr">
        <is>
          <t>附件2-25</t>
        </is>
      </c>
    </row>
    <row r="2" ht="39" customFormat="1" customHeight="1" s="1">
      <c r="A2" s="62" t="inlineStr">
        <is>
          <t>2022年第五批涉农整合资金项目绩效目标表</t>
        </is>
      </c>
    </row>
    <row r="3" ht="35" customFormat="1" customHeight="1" s="1">
      <c r="A3" s="24" t="inlineStr">
        <is>
          <t>项目名称</t>
        </is>
      </c>
      <c r="B3" s="220" t="n"/>
      <c r="C3" s="221" t="n"/>
      <c r="D3" s="24" t="inlineStr">
        <is>
          <t>环县农村人饮扬黄输水主管道及扬水泵站维修工程</t>
        </is>
      </c>
      <c r="E3" s="221" t="n"/>
      <c r="F3" s="24" t="inlineStr">
        <is>
          <t>项目负责人及电话</t>
        </is>
      </c>
      <c r="G3" s="221" t="n"/>
      <c r="H3" s="24" t="inlineStr">
        <is>
          <t>张治海13809346111</t>
        </is>
      </c>
      <c r="I3" s="221" t="n"/>
    </row>
    <row r="4" ht="35" customFormat="1" customHeight="1" s="1">
      <c r="A4" s="24" t="inlineStr">
        <is>
          <t>主管部门</t>
        </is>
      </c>
      <c r="B4" s="220" t="n"/>
      <c r="C4" s="221" t="n"/>
      <c r="D4" s="24" t="inlineStr">
        <is>
          <t>环县扬黄工程管理局</t>
        </is>
      </c>
      <c r="E4" s="221" t="n"/>
      <c r="F4" s="24" t="inlineStr">
        <is>
          <t>实施单位</t>
        </is>
      </c>
      <c r="G4" s="221" t="n"/>
      <c r="H4" s="24" t="inlineStr">
        <is>
          <t>环县扬黄工程管理局</t>
        </is>
      </c>
      <c r="I4" s="221" t="n"/>
    </row>
    <row r="5" ht="35" customFormat="1" customHeight="1" s="1">
      <c r="A5" s="24" t="inlineStr">
        <is>
          <t>资金情况
（万元）</t>
        </is>
      </c>
      <c r="B5" s="226" t="n"/>
      <c r="C5" s="227" t="n"/>
      <c r="D5" s="24" t="inlineStr">
        <is>
          <t>年度资金总额：</t>
        </is>
      </c>
      <c r="E5" s="221" t="n"/>
      <c r="F5" s="24" t="n">
        <v>50</v>
      </c>
      <c r="G5" s="220" t="n"/>
      <c r="H5" s="220" t="n"/>
      <c r="I5" s="221" t="n"/>
    </row>
    <row r="6" ht="35" customFormat="1" customHeight="1" s="1">
      <c r="A6" s="228" t="n"/>
      <c r="C6" s="229" t="n"/>
      <c r="D6" s="24" t="inlineStr">
        <is>
          <t xml:space="preserve">       其中：财政拨款</t>
        </is>
      </c>
      <c r="E6" s="221" t="n"/>
      <c r="F6" s="24" t="n">
        <v>50</v>
      </c>
      <c r="G6" s="220" t="n"/>
      <c r="H6" s="220" t="n"/>
      <c r="I6" s="221" t="n"/>
    </row>
    <row r="7" ht="35" customFormat="1" customHeight="1" s="1">
      <c r="A7" s="230" t="n"/>
      <c r="B7" s="231" t="n"/>
      <c r="C7" s="232" t="n"/>
      <c r="D7" s="24" t="inlineStr">
        <is>
          <t xml:space="preserve">             其他资金</t>
        </is>
      </c>
      <c r="E7" s="221" t="n"/>
      <c r="F7" s="24" t="n"/>
      <c r="G7" s="220" t="n"/>
      <c r="H7" s="220" t="n"/>
      <c r="I7" s="221" t="n"/>
    </row>
    <row r="8" ht="35" customFormat="1" customHeight="1" s="1">
      <c r="A8" s="24" t="inlineStr">
        <is>
          <t>总
体
目
标</t>
        </is>
      </c>
      <c r="B8" s="24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5" customFormat="1" customHeight="1" s="1">
      <c r="A9" s="223" t="n"/>
      <c r="B9" s="26" t="inlineStr">
        <is>
          <t>通过维修改造扬黄甘肃专用工程，巩固提升92个行政村供水质量和能力。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5" customFormat="1" customHeight="1" s="1">
      <c r="A10" s="24" t="inlineStr">
        <is>
          <t>绩
效
指
标</t>
        </is>
      </c>
      <c r="B10" s="24" t="inlineStr">
        <is>
          <t>一级指标</t>
        </is>
      </c>
      <c r="C10" s="221" t="n"/>
      <c r="D10" s="24" t="inlineStr">
        <is>
          <t>二级指标</t>
        </is>
      </c>
      <c r="E10" s="24" t="inlineStr">
        <is>
          <t>三级指标</t>
        </is>
      </c>
      <c r="F10" s="220" t="n"/>
      <c r="G10" s="220" t="n"/>
      <c r="H10" s="221" t="n"/>
      <c r="I10" s="24" t="inlineStr">
        <is>
          <t>指标值</t>
        </is>
      </c>
    </row>
    <row r="11" ht="35" customFormat="1" customHeight="1" s="1">
      <c r="A11" s="222" t="n"/>
      <c r="B11" s="27" t="inlineStr">
        <is>
          <t>产
出
指
标</t>
        </is>
      </c>
      <c r="C11" s="227" t="n"/>
      <c r="D11" s="27" t="inlineStr">
        <is>
          <t>数量指标</t>
        </is>
      </c>
      <c r="E11" s="177" t="inlineStr">
        <is>
          <t>更换泵站压力管道</t>
        </is>
      </c>
      <c r="F11" s="220" t="n"/>
      <c r="G11" s="220" t="n"/>
      <c r="H11" s="221" t="n"/>
      <c r="I11" s="177" t="inlineStr">
        <is>
          <t>360米</t>
        </is>
      </c>
    </row>
    <row r="12" ht="35" customFormat="1" customHeight="1" s="1">
      <c r="A12" s="222" t="n"/>
      <c r="B12" s="228" t="n"/>
      <c r="C12" s="229" t="n"/>
      <c r="D12" s="222" t="n"/>
      <c r="E12" s="177" t="inlineStr">
        <is>
          <t>安装流量计</t>
        </is>
      </c>
      <c r="F12" s="220" t="n"/>
      <c r="G12" s="220" t="n"/>
      <c r="H12" s="221" t="n"/>
      <c r="I12" s="177" t="inlineStr">
        <is>
          <t>1台</t>
        </is>
      </c>
    </row>
    <row r="13" ht="35" customFormat="1" customHeight="1" s="1">
      <c r="A13" s="222" t="n"/>
      <c r="B13" s="228" t="n"/>
      <c r="C13" s="229" t="n"/>
      <c r="D13" s="222" t="n"/>
      <c r="E13" s="177" t="inlineStr">
        <is>
          <t>维修35ＫＶ变电所</t>
        </is>
      </c>
      <c r="F13" s="220" t="n"/>
      <c r="G13" s="220" t="n"/>
      <c r="H13" s="221" t="n"/>
      <c r="I13" s="177" t="inlineStr">
        <is>
          <t>2座</t>
        </is>
      </c>
    </row>
    <row r="14" ht="35" customFormat="1" customHeight="1" s="1">
      <c r="A14" s="222" t="n"/>
      <c r="B14" s="228" t="n"/>
      <c r="C14" s="229" t="n"/>
      <c r="D14" s="223" t="n"/>
      <c r="E14" s="242" t="inlineStr">
        <is>
          <t>大修水泵、液压蝶阀</t>
        </is>
      </c>
      <c r="F14" s="226" t="n"/>
      <c r="G14" s="226" t="n"/>
      <c r="H14" s="227" t="n"/>
      <c r="I14" s="38" t="inlineStr">
        <is>
          <t>17台</t>
        </is>
      </c>
    </row>
    <row r="15" ht="35" customFormat="1" customHeight="1" s="1">
      <c r="A15" s="222" t="n"/>
      <c r="B15" s="228" t="n"/>
      <c r="C15" s="229" t="n"/>
      <c r="D15" s="27" t="inlineStr">
        <is>
          <t>质量指标</t>
        </is>
      </c>
      <c r="E15" s="242" t="inlineStr">
        <is>
          <t>项目验收合格率</t>
        </is>
      </c>
      <c r="F15" s="226" t="n"/>
      <c r="G15" s="226" t="n"/>
      <c r="H15" s="227" t="n"/>
      <c r="I15" s="38" t="inlineStr">
        <is>
          <t>合格</t>
        </is>
      </c>
    </row>
    <row r="16" ht="35" customFormat="1" customHeight="1" s="1">
      <c r="A16" s="222" t="n"/>
      <c r="B16" s="228" t="n"/>
      <c r="C16" s="229" t="n"/>
      <c r="D16" s="27" t="inlineStr">
        <is>
          <t>时效指标</t>
        </is>
      </c>
      <c r="E16" s="242" t="inlineStr">
        <is>
          <t>项目按时完成情况</t>
        </is>
      </c>
      <c r="F16" s="226" t="n"/>
      <c r="G16" s="226" t="n"/>
      <c r="H16" s="227" t="n"/>
      <c r="I16" s="38" t="inlineStr">
        <is>
          <t>按时完成</t>
        </is>
      </c>
    </row>
    <row r="17" ht="35" customFormat="1" customHeight="1" s="1">
      <c r="A17" s="222" t="n"/>
      <c r="B17" s="230" t="n"/>
      <c r="C17" s="232" t="n"/>
      <c r="D17" s="27" t="inlineStr">
        <is>
          <t>成本指标</t>
        </is>
      </c>
      <c r="E17" s="177" t="inlineStr">
        <is>
          <t>补助资金</t>
        </is>
      </c>
      <c r="F17" s="220" t="n"/>
      <c r="G17" s="220" t="n"/>
      <c r="H17" s="221" t="n"/>
      <c r="I17" s="39" t="inlineStr">
        <is>
          <t xml:space="preserve">50万元　</t>
        </is>
      </c>
    </row>
    <row r="18" ht="35" customFormat="1" customHeight="1" s="1">
      <c r="A18" s="222" t="n"/>
      <c r="B18" s="24" t="inlineStr">
        <is>
          <t>效益指标</t>
        </is>
      </c>
      <c r="C18" s="221" t="n"/>
      <c r="D18" s="24" t="inlineStr">
        <is>
          <t>社会效益
指标</t>
        </is>
      </c>
      <c r="E18" s="24" t="inlineStr">
        <is>
          <t>受益村组/受益人口</t>
        </is>
      </c>
      <c r="F18" s="220" t="n"/>
      <c r="G18" s="220" t="n"/>
      <c r="H18" s="221" t="n"/>
      <c r="I18" s="24" t="inlineStr">
        <is>
          <t>92个/13.5万人</t>
        </is>
      </c>
    </row>
    <row r="19" ht="35" customFormat="1" customHeight="1" s="1">
      <c r="A19" s="223" t="n"/>
      <c r="B19" s="27" t="inlineStr">
        <is>
          <t>满意度指标</t>
        </is>
      </c>
      <c r="C19" s="221" t="n"/>
      <c r="D19" s="27" t="inlineStr">
        <is>
          <t>服务对象
满意度指标</t>
        </is>
      </c>
      <c r="E19" s="177" t="inlineStr">
        <is>
          <t>受益人口满意度</t>
        </is>
      </c>
      <c r="F19" s="220" t="n"/>
      <c r="G19" s="220" t="n"/>
      <c r="H19" s="221" t="n"/>
      <c r="I19" s="40" t="inlineStr">
        <is>
          <t>≥95%</t>
        </is>
      </c>
    </row>
    <row r="20" customFormat="1" s="1"/>
  </sheetData>
  <mergeCells count="36">
    <mergeCell ref="F4:G4"/>
    <mergeCell ref="A10:A19"/>
    <mergeCell ref="E16:H16"/>
    <mergeCell ref="A3:C3"/>
    <mergeCell ref="H4:I4"/>
    <mergeCell ref="B18:C18"/>
    <mergeCell ref="D11:D14"/>
    <mergeCell ref="F3:G3"/>
    <mergeCell ref="D6:E6"/>
    <mergeCell ref="A2:I2"/>
    <mergeCell ref="E18:H18"/>
    <mergeCell ref="E12:H12"/>
    <mergeCell ref="B11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E15:H15"/>
    <mergeCell ref="E11:H11"/>
  </mergeCells>
  <pageMargins left="0.75" right="0.75" top="1" bottom="1" header="0.5" footer="0.5"/>
  <pageSetup orientation="portrait" paperSize="9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J6" sqref="J6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1.75" customWidth="1" style="1" min="4" max="4"/>
    <col width="17.1333333333333" customWidth="1" style="1" min="5" max="5"/>
    <col width="8.699999999999999" customWidth="1" style="1" min="6" max="6"/>
    <col width="7.625" customWidth="1" style="1" min="7" max="7"/>
    <col width="4.125" customWidth="1" style="1" min="8" max="8"/>
    <col width="14" customWidth="1" style="2" min="9" max="9"/>
    <col width="28.8916666666667" customWidth="1" style="1" min="10" max="10"/>
    <col width="10" customWidth="1" style="1" min="11" max="31"/>
    <col width="9.725" customWidth="1" style="1" min="32" max="16384"/>
  </cols>
  <sheetData>
    <row r="1" ht="29" customFormat="1" customHeight="1" s="1">
      <c r="A1" s="4" t="inlineStr">
        <is>
          <t>附件2-26</t>
        </is>
      </c>
    </row>
    <row r="2" ht="41" customFormat="1" customHeight="1" s="1">
      <c r="A2" s="62" t="inlineStr">
        <is>
          <t>2022年第五批涉农整合资金项目绩效目标表</t>
        </is>
      </c>
    </row>
    <row r="3" ht="43" customFormat="1" customHeight="1" s="1">
      <c r="A3" s="6" t="inlineStr">
        <is>
          <t>项目名称</t>
        </is>
      </c>
      <c r="B3" s="220" t="n"/>
      <c r="C3" s="221" t="n"/>
      <c r="D3" s="6" t="inlineStr">
        <is>
          <t>环城镇白草塬村草羊产业用电线路
改造提升工程</t>
        </is>
      </c>
      <c r="E3" s="221" t="n"/>
      <c r="F3" s="6" t="inlineStr">
        <is>
          <t>项目负责人及电话</t>
        </is>
      </c>
      <c r="G3" s="221" t="n"/>
      <c r="H3" s="6" t="inlineStr">
        <is>
          <t>王向斌 15101843386</t>
        </is>
      </c>
      <c r="I3" s="221" t="n"/>
    </row>
    <row r="4" ht="35" customFormat="1" customHeight="1" s="1">
      <c r="A4" s="6" t="inlineStr">
        <is>
          <t>主管部门</t>
        </is>
      </c>
      <c r="B4" s="220" t="n"/>
      <c r="C4" s="221" t="n"/>
      <c r="D4" s="6" t="inlineStr">
        <is>
          <t>环城镇人民政府</t>
        </is>
      </c>
      <c r="E4" s="221" t="n"/>
      <c r="F4" s="6" t="inlineStr">
        <is>
          <t>实施单位</t>
        </is>
      </c>
      <c r="G4" s="221" t="n"/>
      <c r="H4" s="6" t="inlineStr">
        <is>
          <t>环城镇人民政府</t>
        </is>
      </c>
      <c r="I4" s="221" t="n"/>
    </row>
    <row r="5" ht="35" customFormat="1" customHeight="1" s="1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9</v>
      </c>
      <c r="G5" s="220" t="n"/>
      <c r="H5" s="220" t="n"/>
      <c r="I5" s="221" t="n"/>
    </row>
    <row r="6" ht="35" customFormat="1" customHeight="1" s="1">
      <c r="A6" s="228" t="n"/>
      <c r="C6" s="229" t="n"/>
      <c r="D6" s="6" t="inlineStr">
        <is>
          <t>其中：财政拨款</t>
        </is>
      </c>
      <c r="E6" s="221" t="n"/>
      <c r="F6" s="6" t="n">
        <v>9</v>
      </c>
      <c r="G6" s="220" t="n"/>
      <c r="H6" s="220" t="n"/>
      <c r="I6" s="221" t="n"/>
    </row>
    <row r="7" ht="35" customFormat="1" customHeight="1" s="1">
      <c r="A7" s="230" t="n"/>
      <c r="B7" s="231" t="n"/>
      <c r="C7" s="232" t="n"/>
      <c r="D7" s="6" t="inlineStr">
        <is>
          <t>其他资金</t>
        </is>
      </c>
      <c r="E7" s="221" t="n"/>
      <c r="F7" s="6" t="n">
        <v>0</v>
      </c>
      <c r="G7" s="220" t="n"/>
      <c r="H7" s="220" t="n"/>
      <c r="I7" s="221" t="n"/>
    </row>
    <row r="8" ht="37" customFormat="1" customHeight="1" s="1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0" customFormat="1" customHeight="1" s="1">
      <c r="A9" s="223" t="n"/>
      <c r="B9" s="9" t="inlineStr">
        <is>
          <t>移动两相照明电杆7级，新增两相照明电线830米。进一步提升产业供水条件，保障农户羊畜产业发展用水，增加产业收入。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6" customFormat="1" customHeight="1" s="1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46" customFormat="1" customHeight="1" s="1">
      <c r="A11" s="222" t="n"/>
      <c r="B11" s="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移动电杆级数</t>
        </is>
      </c>
      <c r="F11" s="220" t="n"/>
      <c r="G11" s="220" t="n"/>
      <c r="H11" s="221" t="n"/>
      <c r="I11" s="6" t="inlineStr">
        <is>
          <t>7级</t>
        </is>
      </c>
    </row>
    <row r="12" ht="46" customFormat="1" customHeight="1" s="1">
      <c r="A12" s="222" t="n"/>
      <c r="B12" s="228" t="n"/>
      <c r="C12" s="229" t="n"/>
      <c r="D12" s="6" t="inlineStr">
        <is>
          <t>质量指标</t>
        </is>
      </c>
      <c r="E12" s="6" t="inlineStr">
        <is>
          <t>工程质量验收合格率</t>
        </is>
      </c>
      <c r="F12" s="220" t="n"/>
      <c r="G12" s="220" t="n"/>
      <c r="H12" s="221" t="n"/>
      <c r="I12" s="23" t="n">
        <v>1</v>
      </c>
    </row>
    <row r="13" ht="46" customFormat="1" customHeight="1" s="1">
      <c r="A13" s="222" t="n"/>
      <c r="B13" s="228" t="n"/>
      <c r="C13" s="229" t="n"/>
      <c r="D13" s="6" t="inlineStr">
        <is>
          <t>时效指标</t>
        </is>
      </c>
      <c r="E13" s="6" t="inlineStr">
        <is>
          <t>项目按计划完成率</t>
        </is>
      </c>
      <c r="F13" s="220" t="n"/>
      <c r="G13" s="220" t="n"/>
      <c r="H13" s="221" t="n"/>
      <c r="I13" s="23" t="n">
        <v>1</v>
      </c>
    </row>
    <row r="14" ht="46" customFormat="1" customHeight="1" s="1">
      <c r="A14" s="222" t="n"/>
      <c r="B14" s="230" t="n"/>
      <c r="C14" s="232" t="n"/>
      <c r="D14" s="6" t="inlineStr">
        <is>
          <t>成本指标</t>
        </is>
      </c>
      <c r="E14" s="6" t="inlineStr">
        <is>
          <t>项目补助资金</t>
        </is>
      </c>
      <c r="F14" s="220" t="n"/>
      <c r="G14" s="220" t="n"/>
      <c r="H14" s="221" t="n"/>
      <c r="I14" s="6" t="inlineStr">
        <is>
          <t>9万元</t>
        </is>
      </c>
    </row>
    <row r="15" ht="46" customFormat="1" customHeight="1" s="1">
      <c r="A15" s="222" t="n"/>
      <c r="B15" s="6" t="inlineStr">
        <is>
          <t>效益指标</t>
        </is>
      </c>
      <c r="C15" s="227" t="n"/>
      <c r="D15" s="6" t="inlineStr">
        <is>
          <t>社会效益
指标</t>
        </is>
      </c>
      <c r="E15" s="6" t="inlineStr">
        <is>
          <t>项目受益户数、人数</t>
        </is>
      </c>
      <c r="F15" s="220" t="n"/>
      <c r="G15" s="220" t="n"/>
      <c r="H15" s="221" t="n"/>
      <c r="I15" s="6" t="inlineStr">
        <is>
          <t>80户351人</t>
        </is>
      </c>
    </row>
    <row r="16" ht="46" customFormat="1" customHeight="1" s="1">
      <c r="A16" s="223" t="n"/>
      <c r="B16" s="230" t="n"/>
      <c r="C16" s="232" t="n"/>
      <c r="D16" s="6" t="inlineStr">
        <is>
          <t>服务对象
满意度指标</t>
        </is>
      </c>
      <c r="E16" s="6" t="inlineStr">
        <is>
          <t>受益贫困人口满意度</t>
        </is>
      </c>
      <c r="F16" s="220" t="n"/>
      <c r="G16" s="220" t="n"/>
      <c r="H16" s="221" t="n"/>
      <c r="I16" s="23" t="inlineStr">
        <is>
          <t>≥95%</t>
        </is>
      </c>
    </row>
  </sheetData>
  <mergeCells count="31">
    <mergeCell ref="F4:G4"/>
    <mergeCell ref="B15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J6" sqref="J6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0.5" customWidth="1" style="1" min="4" max="4"/>
    <col width="14.5" customWidth="1" style="1" min="5" max="5"/>
    <col width="8.699999999999999" customWidth="1" style="1" min="6" max="6"/>
    <col width="6.75" customWidth="1" style="1" min="7" max="7"/>
    <col width="7.875" customWidth="1" style="1" min="8" max="8"/>
    <col width="15.375" customWidth="1" style="2" min="9" max="9"/>
    <col width="28.8916666666667" customWidth="1" style="1" min="10" max="10"/>
    <col width="10" customWidth="1" style="1" min="11" max="31"/>
    <col width="9.725" customWidth="1" style="1" min="32" max="16383"/>
    <col width="9.725" customWidth="1" style="3" min="16384" max="16384"/>
  </cols>
  <sheetData>
    <row r="1" ht="32" customFormat="1" customHeight="1" s="1">
      <c r="A1" s="4" t="inlineStr">
        <is>
          <t>附件2-27</t>
        </is>
      </c>
    </row>
    <row r="2" ht="47" customFormat="1" customHeight="1" s="1">
      <c r="A2" s="62" t="inlineStr">
        <is>
          <t>2022年第五批涉农整合资金项目绩效目标表</t>
        </is>
      </c>
    </row>
    <row r="3" ht="39" customFormat="1" customHeight="1" s="1">
      <c r="A3" s="6" t="inlineStr">
        <is>
          <t>项目名称</t>
        </is>
      </c>
      <c r="B3" s="220" t="n"/>
      <c r="C3" s="221" t="n"/>
      <c r="D3" s="6" t="inlineStr">
        <is>
          <t>曲子镇示范乡镇过水路堤及砂石路工程</t>
        </is>
      </c>
      <c r="E3" s="221" t="n"/>
      <c r="F3" s="6" t="inlineStr">
        <is>
          <t>项目负责人及电话</t>
        </is>
      </c>
      <c r="G3" s="221" t="n"/>
      <c r="H3" s="6" t="inlineStr">
        <is>
          <t>黄国锋 13830408660</t>
        </is>
      </c>
      <c r="I3" s="221" t="n"/>
    </row>
    <row r="4" ht="39" customFormat="1" customHeight="1" s="1">
      <c r="A4" s="6" t="inlineStr">
        <is>
          <t>主管部门</t>
        </is>
      </c>
      <c r="B4" s="220" t="n"/>
      <c r="C4" s="221" t="n"/>
      <c r="D4" s="6" t="inlineStr">
        <is>
          <t>曲子镇人民政府</t>
        </is>
      </c>
      <c r="E4" s="221" t="n"/>
      <c r="F4" s="6" t="inlineStr">
        <is>
          <t>实施单位</t>
        </is>
      </c>
      <c r="G4" s="221" t="n"/>
      <c r="H4" s="6" t="inlineStr">
        <is>
          <t>曲子镇人民政府</t>
        </is>
      </c>
      <c r="I4" s="221" t="n"/>
    </row>
    <row r="5" ht="39" customFormat="1" customHeight="1" s="1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200</v>
      </c>
      <c r="G5" s="220" t="n"/>
      <c r="H5" s="220" t="n"/>
      <c r="I5" s="221" t="n"/>
    </row>
    <row r="6" ht="39" customFormat="1" customHeight="1" s="1">
      <c r="A6" s="228" t="n"/>
      <c r="C6" s="229" t="n"/>
      <c r="D6" s="8" t="inlineStr">
        <is>
          <t xml:space="preserve">       其中：财政拨款</t>
        </is>
      </c>
      <c r="E6" s="221" t="n"/>
      <c r="F6" s="6" t="n">
        <v>200</v>
      </c>
      <c r="G6" s="220" t="n"/>
      <c r="H6" s="220" t="n"/>
      <c r="I6" s="221" t="n"/>
    </row>
    <row r="7" ht="39" customFormat="1" customHeight="1" s="1">
      <c r="A7" s="230" t="n"/>
      <c r="B7" s="231" t="n"/>
      <c r="C7" s="232" t="n"/>
      <c r="D7" s="8" t="inlineStr">
        <is>
          <t xml:space="preserve">             其他资金</t>
        </is>
      </c>
      <c r="E7" s="221" t="n"/>
      <c r="F7" s="6" t="n"/>
      <c r="G7" s="220" t="n"/>
      <c r="H7" s="220" t="n"/>
      <c r="I7" s="221" t="n"/>
    </row>
    <row r="8" ht="39" customFormat="1" customHeight="1" s="1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9" customFormat="1" customHeight="1" s="1">
      <c r="A9" s="223" t="n"/>
      <c r="B9" s="9" t="inlineStr">
        <is>
          <t>完成金村寺村过水路堤4座、小庄子村过水路堤3座，西沟村砂石路1条。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Format="1" customHeight="1" s="1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9" customFormat="1" customHeight="1" s="1">
      <c r="A11" s="222" t="n"/>
      <c r="B11" s="97" t="inlineStr">
        <is>
          <t>产出指标</t>
        </is>
      </c>
      <c r="C11" s="227" t="n"/>
      <c r="D11" s="11" t="inlineStr">
        <is>
          <t>数量指标</t>
        </is>
      </c>
      <c r="E11" s="216" t="inlineStr">
        <is>
          <t>过水路堤数量（座）</t>
        </is>
      </c>
      <c r="F11" s="220" t="n"/>
      <c r="G11" s="220" t="n"/>
      <c r="H11" s="221" t="n"/>
      <c r="I11" s="216" t="inlineStr">
        <is>
          <t>7座</t>
        </is>
      </c>
    </row>
    <row r="12" ht="39" customFormat="1" customHeight="1" s="1">
      <c r="A12" s="222" t="n"/>
      <c r="B12" s="228" t="n"/>
      <c r="C12" s="229" t="n"/>
      <c r="D12" s="222" t="n"/>
      <c r="E12" s="216" t="inlineStr">
        <is>
          <t>砂砾路长度（公里）</t>
        </is>
      </c>
      <c r="F12" s="220" t="n"/>
      <c r="G12" s="220" t="n"/>
      <c r="H12" s="221" t="n"/>
      <c r="I12" s="216" t="inlineStr">
        <is>
          <t>5公里</t>
        </is>
      </c>
    </row>
    <row r="13" ht="39" customFormat="1" customHeight="1" s="1">
      <c r="A13" s="222" t="n"/>
      <c r="B13" s="228" t="n"/>
      <c r="C13" s="229" t="n"/>
      <c r="D13" s="97" t="inlineStr">
        <is>
          <t>质量指标</t>
        </is>
      </c>
      <c r="E13" s="241" t="inlineStr">
        <is>
          <t>项目验收合格率</t>
        </is>
      </c>
      <c r="F13" s="226" t="n"/>
      <c r="G13" s="226" t="n"/>
      <c r="H13" s="227" t="n"/>
      <c r="I13" s="20" t="inlineStr">
        <is>
          <t>合格</t>
        </is>
      </c>
    </row>
    <row r="14" ht="39" customFormat="1" customHeight="1" s="1">
      <c r="A14" s="222" t="n"/>
      <c r="B14" s="228" t="n"/>
      <c r="C14" s="229" t="n"/>
      <c r="D14" s="97" t="inlineStr">
        <is>
          <t>时效指标</t>
        </is>
      </c>
      <c r="E14" s="241" t="inlineStr">
        <is>
          <t>项目按时完成情况</t>
        </is>
      </c>
      <c r="F14" s="226" t="n"/>
      <c r="G14" s="226" t="n"/>
      <c r="H14" s="227" t="n"/>
      <c r="I14" s="20" t="inlineStr">
        <is>
          <t>按时完成</t>
        </is>
      </c>
    </row>
    <row r="15" ht="39" customFormat="1" customHeight="1" s="1">
      <c r="A15" s="222" t="n"/>
      <c r="B15" s="230" t="n"/>
      <c r="C15" s="232" t="n"/>
      <c r="D15" s="97" t="inlineStr">
        <is>
          <t>成本指标</t>
        </is>
      </c>
      <c r="E15" s="216" t="inlineStr">
        <is>
          <t>补助资金</t>
        </is>
      </c>
      <c r="F15" s="220" t="n"/>
      <c r="G15" s="220" t="n"/>
      <c r="H15" s="221" t="n"/>
      <c r="I15" s="21" t="inlineStr">
        <is>
          <t xml:space="preserve">200万元　</t>
        </is>
      </c>
    </row>
    <row r="16" ht="39" customFormat="1" customHeight="1" s="1">
      <c r="A16" s="222" t="n"/>
      <c r="B16" s="6" t="inlineStr">
        <is>
          <t>效益指标</t>
        </is>
      </c>
      <c r="C16" s="221" t="n"/>
      <c r="D16" s="6" t="inlineStr">
        <is>
          <t>社会效益
指标</t>
        </is>
      </c>
      <c r="E16" s="6" t="inlineStr">
        <is>
          <t>受益村/受益人口</t>
        </is>
      </c>
      <c r="F16" s="220" t="n"/>
      <c r="G16" s="220" t="n"/>
      <c r="H16" s="221" t="n"/>
      <c r="I16" s="6" t="inlineStr">
        <is>
          <t>3个/949人</t>
        </is>
      </c>
    </row>
    <row r="17" ht="39" customFormat="1" customHeight="1" s="1">
      <c r="A17" s="223" t="n"/>
      <c r="B17" s="97" t="inlineStr">
        <is>
          <t>满意度指标</t>
        </is>
      </c>
      <c r="C17" s="221" t="n"/>
      <c r="D17" s="97" t="inlineStr">
        <is>
          <t>服务对象
满意度指标</t>
        </is>
      </c>
      <c r="E17" s="216" t="inlineStr">
        <is>
          <t>受益群众满意度</t>
        </is>
      </c>
      <c r="F17" s="220" t="n"/>
      <c r="G17" s="220" t="n"/>
      <c r="H17" s="221" t="n"/>
      <c r="I17" s="22" t="inlineStr">
        <is>
          <t>≥95%</t>
        </is>
      </c>
    </row>
    <row r="18" customFormat="1" s="1"/>
  </sheetData>
  <mergeCells count="34">
    <mergeCell ref="F4:G4"/>
    <mergeCell ref="B16:C16"/>
    <mergeCell ref="E16:H16"/>
    <mergeCell ref="A3:C3"/>
    <mergeCell ref="D11:D12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E15:H15"/>
    <mergeCell ref="A10:A17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topLeftCell="A5" workbookViewId="0">
      <selection activeCell="F5" sqref="F5:I6"/>
    </sheetView>
  </sheetViews>
  <sheetFormatPr baseColWidth="8" defaultColWidth="9" defaultRowHeight="14.25"/>
  <cols>
    <col width="6" customWidth="1" style="142" min="1" max="1"/>
    <col width="8.375" customWidth="1" style="142" min="2" max="2"/>
    <col width="2.375" customWidth="1" style="142" min="3" max="3"/>
    <col width="11" customWidth="1" style="142" min="4" max="4"/>
    <col width="9" customWidth="1" style="142" min="5" max="6"/>
    <col width="8.625" customWidth="1" style="142" min="7" max="7"/>
    <col width="7.75" customWidth="1" style="142" min="8" max="8"/>
    <col width="16.625" customWidth="1" style="142" min="9" max="9"/>
    <col width="9" customWidth="1" style="142" min="10" max="16384"/>
  </cols>
  <sheetData>
    <row r="1" ht="23" customFormat="1" customHeight="1" s="74">
      <c r="A1" s="73" t="inlineStr">
        <is>
          <t>附件2-2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7" customHeight="1" s="142">
      <c r="A3" s="41" t="inlineStr">
        <is>
          <t>项目名称</t>
        </is>
      </c>
      <c r="B3" s="220" t="n"/>
      <c r="C3" s="221" t="n"/>
      <c r="D3" s="143" t="inlineStr">
        <is>
          <t>环县牧区动物防疫专用设施项目</t>
        </is>
      </c>
      <c r="E3" s="221" t="n"/>
      <c r="F3" s="41" t="inlineStr">
        <is>
          <t>项目负责人及电话</t>
        </is>
      </c>
      <c r="G3" s="221" t="n"/>
      <c r="H3" s="41" t="inlineStr">
        <is>
          <t>曹志鹏
4421051</t>
        </is>
      </c>
      <c r="I3" s="221" t="n"/>
    </row>
    <row r="4" ht="37" customHeight="1" s="142">
      <c r="A4" s="41" t="inlineStr">
        <is>
          <t>主管部门</t>
        </is>
      </c>
      <c r="B4" s="220" t="n"/>
      <c r="C4" s="221" t="n"/>
      <c r="D4" s="41" t="inlineStr">
        <is>
          <t>环县畜牧兽医局</t>
        </is>
      </c>
      <c r="E4" s="221" t="n"/>
      <c r="F4" s="41" t="inlineStr">
        <is>
          <t>实施单位</t>
        </is>
      </c>
      <c r="G4" s="221" t="n"/>
      <c r="H4" s="41" t="inlineStr">
        <is>
          <t>环县动物疫病预防控制中心</t>
        </is>
      </c>
      <c r="I4" s="221" t="n"/>
    </row>
    <row r="5" ht="37" customHeight="1" s="142">
      <c r="A5" s="41" t="inlineStr">
        <is>
          <t>资金情况
（万元）</t>
        </is>
      </c>
      <c r="B5" s="226" t="n"/>
      <c r="C5" s="227" t="n"/>
      <c r="D5" s="41" t="inlineStr">
        <is>
          <t>年度资金总额：</t>
        </is>
      </c>
      <c r="E5" s="221" t="n"/>
      <c r="F5" s="41" t="n">
        <v>153</v>
      </c>
      <c r="G5" s="220" t="n"/>
      <c r="H5" s="220" t="n"/>
      <c r="I5" s="221" t="n"/>
    </row>
    <row r="6" ht="37" customHeight="1" s="142">
      <c r="A6" s="228" t="n"/>
      <c r="C6" s="229" t="n"/>
      <c r="D6" s="43" t="inlineStr">
        <is>
          <t xml:space="preserve">   其中：财政拨款</t>
        </is>
      </c>
      <c r="E6" s="221" t="n"/>
      <c r="F6" s="41" t="n">
        <v>153</v>
      </c>
      <c r="G6" s="220" t="n"/>
      <c r="H6" s="220" t="n"/>
      <c r="I6" s="221" t="n"/>
    </row>
    <row r="7" ht="37" customHeight="1" s="142">
      <c r="A7" s="230" t="n"/>
      <c r="B7" s="231" t="n"/>
      <c r="C7" s="232" t="n"/>
      <c r="D7" s="44" t="inlineStr">
        <is>
          <t xml:space="preserve">      其他资金</t>
        </is>
      </c>
      <c r="E7" s="221" t="n"/>
      <c r="F7" s="41" t="n"/>
      <c r="G7" s="220" t="n"/>
      <c r="H7" s="220" t="n"/>
      <c r="I7" s="221" t="n"/>
    </row>
    <row r="8" ht="36" customHeight="1" s="142">
      <c r="A8" s="41" t="inlineStr">
        <is>
          <t>总
体
目
标</t>
        </is>
      </c>
      <c r="B8" s="41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8" customHeight="1" s="142">
      <c r="A9" s="223" t="n"/>
      <c r="B9" s="43" t="inlineStr">
        <is>
          <t>完成建设固定式防疫注射栏63套，购置机动式消毒喷雾器、连续注射器285个。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7" customHeight="1" s="142">
      <c r="A10" s="41" t="inlineStr">
        <is>
          <t>绩
效
指
标</t>
        </is>
      </c>
      <c r="B10" s="41" t="inlineStr">
        <is>
          <t>一级指标</t>
        </is>
      </c>
      <c r="C10" s="221" t="n"/>
      <c r="D10" s="41" t="inlineStr">
        <is>
          <t>二级指标</t>
        </is>
      </c>
      <c r="E10" s="41" t="inlineStr">
        <is>
          <t>三级指标</t>
        </is>
      </c>
      <c r="F10" s="220" t="n"/>
      <c r="G10" s="220" t="n"/>
      <c r="H10" s="221" t="n"/>
      <c r="I10" s="41" t="inlineStr">
        <is>
          <t>指标值</t>
        </is>
      </c>
    </row>
    <row r="11" ht="37" customHeight="1" s="142">
      <c r="A11" s="222" t="n"/>
      <c r="B11" s="47" t="inlineStr">
        <is>
          <t>产出指标</t>
        </is>
      </c>
      <c r="C11" s="227" t="n"/>
      <c r="D11" s="41" t="inlineStr">
        <is>
          <t>数量指标</t>
        </is>
      </c>
      <c r="E11" s="41" t="inlineStr">
        <is>
          <t>固定式防疫注射栏套数</t>
        </is>
      </c>
      <c r="F11" s="220" t="n"/>
      <c r="G11" s="220" t="n"/>
      <c r="H11" s="221" t="n"/>
      <c r="I11" s="41" t="n">
        <v>63</v>
      </c>
    </row>
    <row r="12" ht="37" customHeight="1" s="142">
      <c r="A12" s="222" t="n"/>
      <c r="B12" s="228" t="n"/>
      <c r="C12" s="229" t="n"/>
      <c r="D12" s="223" t="n"/>
      <c r="E12" s="41" t="inlineStr">
        <is>
          <t>机动式消毒喷雾器、连续注射器数量</t>
        </is>
      </c>
      <c r="F12" s="220" t="n"/>
      <c r="G12" s="220" t="n"/>
      <c r="H12" s="221" t="n"/>
      <c r="I12" s="41" t="n">
        <v>285</v>
      </c>
    </row>
    <row r="13" ht="37" customHeight="1" s="142">
      <c r="A13" s="222" t="n"/>
      <c r="B13" s="228" t="n"/>
      <c r="C13" s="229" t="n"/>
      <c r="D13" s="47" t="inlineStr">
        <is>
          <t>质量指标</t>
        </is>
      </c>
      <c r="E13" s="143" t="inlineStr">
        <is>
          <t>质量合格率</t>
        </is>
      </c>
      <c r="F13" s="220" t="n"/>
      <c r="G13" s="220" t="n"/>
      <c r="H13" s="221" t="n"/>
      <c r="I13" s="53" t="n">
        <v>1</v>
      </c>
    </row>
    <row r="14" ht="37" customHeight="1" s="142">
      <c r="A14" s="222" t="n"/>
      <c r="B14" s="228" t="n"/>
      <c r="C14" s="229" t="n"/>
      <c r="D14" s="41" t="inlineStr">
        <is>
          <t>时效指标</t>
        </is>
      </c>
      <c r="E14" s="41" t="inlineStr">
        <is>
          <t>项目计划完成率</t>
        </is>
      </c>
      <c r="F14" s="220" t="n"/>
      <c r="G14" s="220" t="n"/>
      <c r="H14" s="221" t="n"/>
      <c r="I14" s="53" t="n">
        <v>1</v>
      </c>
    </row>
    <row r="15" ht="37" customHeight="1" s="142">
      <c r="A15" s="222" t="n"/>
      <c r="B15" s="228" t="n"/>
      <c r="C15" s="229" t="n"/>
      <c r="D15" s="41" t="inlineStr">
        <is>
          <t>成本指标</t>
        </is>
      </c>
      <c r="E15" s="143" t="inlineStr">
        <is>
          <t>采购防疫专用设施价格符合市场定价</t>
        </is>
      </c>
      <c r="F15" s="220" t="n"/>
      <c r="G15" s="220" t="n"/>
      <c r="H15" s="221" t="n"/>
      <c r="I15" s="235" t="inlineStr">
        <is>
          <t>符合</t>
        </is>
      </c>
    </row>
    <row r="16" ht="37" customHeight="1" s="142">
      <c r="A16" s="222" t="n"/>
      <c r="B16" s="47" t="inlineStr">
        <is>
          <t>效益指标</t>
        </is>
      </c>
      <c r="C16" s="227" t="n"/>
      <c r="D16" s="41" t="inlineStr">
        <is>
          <t>经济效益
指标</t>
        </is>
      </c>
      <c r="E16" s="41" t="inlineStr">
        <is>
          <t>养殖场（户）收益增加</t>
        </is>
      </c>
      <c r="F16" s="220" t="n"/>
      <c r="G16" s="220" t="n"/>
      <c r="H16" s="221" t="n"/>
      <c r="I16" s="41" t="inlineStr">
        <is>
          <t>增加</t>
        </is>
      </c>
    </row>
    <row r="17" ht="45" customHeight="1" s="142">
      <c r="A17" s="222" t="n"/>
      <c r="B17" s="228" t="n"/>
      <c r="C17" s="229" t="n"/>
      <c r="D17" s="41" t="inlineStr">
        <is>
          <t>社会效益
指标</t>
        </is>
      </c>
      <c r="E17" s="43" t="inlineStr">
        <is>
          <t>购置防疫专用设施，进一步加强全县动物疫病防控建设，强化“无规定疫区”创建工作，促进草畜产业高质量发展。</t>
        </is>
      </c>
      <c r="F17" s="220" t="n"/>
      <c r="G17" s="220" t="n"/>
      <c r="H17" s="221" t="n"/>
      <c r="I17" s="236" t="inlineStr">
        <is>
          <t>进一步强化</t>
        </is>
      </c>
    </row>
    <row r="18" ht="37" customHeight="1" s="142">
      <c r="A18" s="223" t="n"/>
      <c r="B18" s="41" t="inlineStr">
        <is>
          <t>满意度指标</t>
        </is>
      </c>
      <c r="C18" s="221" t="n"/>
      <c r="D18" s="41" t="inlineStr">
        <is>
          <t>服务对象
满意度指标</t>
        </is>
      </c>
      <c r="E18" s="41" t="inlineStr">
        <is>
          <t>群众满意度</t>
        </is>
      </c>
      <c r="F18" s="220" t="n"/>
      <c r="G18" s="220" t="n"/>
      <c r="H18" s="221" t="n"/>
      <c r="I18" s="235" t="inlineStr">
        <is>
          <t>≥95％</t>
        </is>
      </c>
    </row>
  </sheetData>
  <mergeCells count="35">
    <mergeCell ref="F4:G4"/>
    <mergeCell ref="E16:H16"/>
    <mergeCell ref="A3:C3"/>
    <mergeCell ref="D11:D12"/>
    <mergeCell ref="A1:B1"/>
    <mergeCell ref="H4:I4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5" workbookViewId="0">
      <selection activeCell="K13" sqref="K13"/>
    </sheetView>
  </sheetViews>
  <sheetFormatPr baseColWidth="8" defaultColWidth="9" defaultRowHeight="14.25"/>
  <sheetData>
    <row r="1" ht="23" customFormat="1" customHeight="1" s="74">
      <c r="A1" s="73" t="inlineStr">
        <is>
          <t>附件2-3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1" customHeight="1" s="142">
      <c r="A3" s="120" t="inlineStr">
        <is>
          <t>项目名称</t>
        </is>
      </c>
      <c r="B3" s="220" t="n"/>
      <c r="C3" s="221" t="n"/>
      <c r="D3" s="140" t="inlineStr">
        <is>
          <t>甘味肉羊产业集群项目</t>
        </is>
      </c>
      <c r="E3" s="221" t="n"/>
      <c r="F3" s="120" t="inlineStr">
        <is>
          <t>项目负责人及电话</t>
        </is>
      </c>
      <c r="G3" s="221" t="n"/>
      <c r="H3" s="120" t="inlineStr">
        <is>
          <t>曹志鹏
4421051</t>
        </is>
      </c>
      <c r="I3" s="221" t="n"/>
    </row>
    <row r="4" ht="31" customHeight="1" s="142">
      <c r="A4" s="120" t="inlineStr">
        <is>
          <t>主管部门</t>
        </is>
      </c>
      <c r="B4" s="220" t="n"/>
      <c r="C4" s="221" t="n"/>
      <c r="D4" s="120" t="inlineStr">
        <is>
          <t>环县畜牧兽医局</t>
        </is>
      </c>
      <c r="E4" s="221" t="n"/>
      <c r="F4" s="120" t="inlineStr">
        <is>
          <t>实施单位</t>
        </is>
      </c>
      <c r="G4" s="221" t="n"/>
      <c r="H4" s="120" t="inlineStr">
        <is>
          <t>环县畜牧兽医局</t>
        </is>
      </c>
      <c r="I4" s="221" t="n"/>
    </row>
    <row r="5" ht="31" customHeight="1" s="142">
      <c r="A5" s="120" t="inlineStr">
        <is>
          <t>资金情况
（万元）</t>
        </is>
      </c>
      <c r="B5" s="226" t="n"/>
      <c r="C5" s="227" t="n"/>
      <c r="D5" s="120" t="inlineStr">
        <is>
          <t>年度资金总额：</t>
        </is>
      </c>
      <c r="E5" s="221" t="n"/>
      <c r="F5" s="120" t="n">
        <v>650</v>
      </c>
      <c r="G5" s="220" t="n"/>
      <c r="H5" s="220" t="n"/>
      <c r="I5" s="221" t="n"/>
    </row>
    <row r="6" ht="31" customHeight="1" s="142">
      <c r="A6" s="228" t="n"/>
      <c r="C6" s="229" t="n"/>
      <c r="D6" s="122" t="inlineStr">
        <is>
          <t xml:space="preserve">   其中：财政拨款</t>
        </is>
      </c>
      <c r="E6" s="221" t="n"/>
      <c r="F6" s="120" t="n">
        <v>650</v>
      </c>
      <c r="G6" s="220" t="n"/>
      <c r="H6" s="220" t="n"/>
      <c r="I6" s="221" t="n"/>
    </row>
    <row r="7" ht="31" customHeight="1" s="142">
      <c r="A7" s="230" t="n"/>
      <c r="B7" s="231" t="n"/>
      <c r="C7" s="232" t="n"/>
      <c r="D7" s="123" t="inlineStr">
        <is>
          <t xml:space="preserve">      其他资金</t>
        </is>
      </c>
      <c r="E7" s="221" t="n"/>
      <c r="F7" s="120" t="n"/>
      <c r="G7" s="220" t="n"/>
      <c r="H7" s="220" t="n"/>
      <c r="I7" s="221" t="n"/>
    </row>
    <row r="8" ht="31" customHeight="1" s="142">
      <c r="A8" s="120" t="inlineStr">
        <is>
          <t>总
体
目
标</t>
        </is>
      </c>
      <c r="B8" s="120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1" customHeight="1" s="142">
      <c r="A9" s="223" t="n"/>
      <c r="B9" s="122" t="inlineStr">
        <is>
          <t>建设良种繁育体系-种羊场1处、扩繁场3处、标准化养殖生产基地6处、品牌体系建设1处。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1" customHeight="1" s="142">
      <c r="A10" s="120" t="inlineStr">
        <is>
          <t>绩
效
指
标</t>
        </is>
      </c>
      <c r="B10" s="120" t="inlineStr">
        <is>
          <t>一级指标</t>
        </is>
      </c>
      <c r="C10" s="221" t="n"/>
      <c r="D10" s="120" t="inlineStr">
        <is>
          <t>二级指标</t>
        </is>
      </c>
      <c r="E10" s="120" t="inlineStr">
        <is>
          <t>三级指标</t>
        </is>
      </c>
      <c r="F10" s="220" t="n"/>
      <c r="G10" s="220" t="n"/>
      <c r="H10" s="221" t="n"/>
      <c r="I10" s="120" t="inlineStr">
        <is>
          <t>指标值</t>
        </is>
      </c>
    </row>
    <row r="11" ht="31" customHeight="1" s="142">
      <c r="A11" s="222" t="n"/>
      <c r="B11" s="126" t="inlineStr">
        <is>
          <t>产出指标</t>
        </is>
      </c>
      <c r="C11" s="227" t="n"/>
      <c r="D11" s="126" t="inlineStr">
        <is>
          <t>数量指标</t>
        </is>
      </c>
      <c r="E11" s="120" t="inlineStr">
        <is>
          <t>种羊场建设</t>
        </is>
      </c>
      <c r="F11" s="220" t="n"/>
      <c r="G11" s="220" t="n"/>
      <c r="H11" s="221" t="n"/>
      <c r="I11" s="120" t="inlineStr">
        <is>
          <t>1处</t>
        </is>
      </c>
    </row>
    <row r="12" ht="31" customHeight="1" s="142">
      <c r="A12" s="222" t="n"/>
      <c r="B12" s="228" t="n"/>
      <c r="C12" s="229" t="n"/>
      <c r="D12" s="222" t="n"/>
      <c r="E12" s="120" t="inlineStr">
        <is>
          <t>扩繁场建设</t>
        </is>
      </c>
      <c r="F12" s="220" t="n"/>
      <c r="G12" s="220" t="n"/>
      <c r="H12" s="221" t="n"/>
      <c r="I12" s="120" t="inlineStr">
        <is>
          <t>3处</t>
        </is>
      </c>
    </row>
    <row r="13" ht="31" customHeight="1" s="142">
      <c r="A13" s="222" t="n"/>
      <c r="B13" s="228" t="n"/>
      <c r="C13" s="229" t="n"/>
      <c r="D13" s="222" t="n"/>
      <c r="E13" s="120" t="inlineStr">
        <is>
          <t>标准化养殖生产基地建设</t>
        </is>
      </c>
      <c r="F13" s="220" t="n"/>
      <c r="G13" s="220" t="n"/>
      <c r="H13" s="221" t="n"/>
      <c r="I13" s="120" t="inlineStr">
        <is>
          <t>6处</t>
        </is>
      </c>
    </row>
    <row r="14" ht="31" customHeight="1" s="142">
      <c r="A14" s="222" t="n"/>
      <c r="B14" s="228" t="n"/>
      <c r="C14" s="229" t="n"/>
      <c r="D14" s="222" t="n"/>
      <c r="E14" s="120" t="inlineStr">
        <is>
          <t>品牌体系建设</t>
        </is>
      </c>
      <c r="F14" s="220" t="n"/>
      <c r="G14" s="220" t="n"/>
      <c r="H14" s="221" t="n"/>
      <c r="I14" s="120" t="inlineStr">
        <is>
          <t>1处</t>
        </is>
      </c>
    </row>
    <row r="15" ht="31" customHeight="1" s="142">
      <c r="A15" s="222" t="n"/>
      <c r="B15" s="228" t="n"/>
      <c r="C15" s="229" t="n"/>
      <c r="D15" s="126" t="inlineStr">
        <is>
          <t>质量指标</t>
        </is>
      </c>
      <c r="E15" s="140" t="inlineStr">
        <is>
          <t>质量合格率</t>
        </is>
      </c>
      <c r="F15" s="220" t="n"/>
      <c r="G15" s="220" t="n"/>
      <c r="H15" s="221" t="n"/>
      <c r="I15" s="137" t="n">
        <v>1</v>
      </c>
    </row>
    <row r="16" ht="31" customHeight="1" s="142">
      <c r="A16" s="222" t="n"/>
      <c r="B16" s="228" t="n"/>
      <c r="C16" s="229" t="n"/>
      <c r="D16" s="120" t="inlineStr">
        <is>
          <t>时效指标</t>
        </is>
      </c>
      <c r="E16" s="120" t="inlineStr">
        <is>
          <t>项目计划完成率</t>
        </is>
      </c>
      <c r="F16" s="220" t="n"/>
      <c r="G16" s="220" t="n"/>
      <c r="H16" s="221" t="n"/>
      <c r="I16" s="137" t="n">
        <v>1</v>
      </c>
    </row>
    <row r="17" ht="31" customHeight="1" s="142">
      <c r="A17" s="222" t="n"/>
      <c r="B17" s="228" t="n"/>
      <c r="C17" s="229" t="n"/>
      <c r="D17" s="120" t="inlineStr">
        <is>
          <t>成本指标</t>
        </is>
      </c>
      <c r="E17" s="120" t="inlineStr">
        <is>
          <t>调引羊只价格符合市场定价</t>
        </is>
      </c>
      <c r="F17" s="220" t="n"/>
      <c r="G17" s="220" t="n"/>
      <c r="H17" s="221" t="n"/>
      <c r="I17" s="137" t="inlineStr">
        <is>
          <t>符合</t>
        </is>
      </c>
    </row>
    <row r="18" ht="31" customHeight="1" s="142">
      <c r="A18" s="222" t="n"/>
      <c r="B18" s="228" t="n"/>
      <c r="C18" s="229" t="n"/>
      <c r="D18" s="223" t="n"/>
      <c r="E18" s="140" t="inlineStr">
        <is>
          <t>基础设施建设材料价格符合市场定价</t>
        </is>
      </c>
      <c r="F18" s="220" t="n"/>
      <c r="G18" s="220" t="n"/>
      <c r="H18" s="221" t="n"/>
      <c r="I18" s="237" t="inlineStr">
        <is>
          <t>符合</t>
        </is>
      </c>
    </row>
    <row r="19" ht="31" customHeight="1" s="142">
      <c r="A19" s="222" t="n"/>
      <c r="B19" s="126" t="inlineStr">
        <is>
          <t>效益指标</t>
        </is>
      </c>
      <c r="C19" s="227" t="n"/>
      <c r="D19" s="120" t="inlineStr">
        <is>
          <t>经济效益
指标</t>
        </is>
      </c>
      <c r="E19" s="120" t="inlineStr">
        <is>
          <t>合作社、养殖场（户）收益增加</t>
        </is>
      </c>
      <c r="F19" s="220" t="n"/>
      <c r="G19" s="220" t="n"/>
      <c r="H19" s="221" t="n"/>
      <c r="I19" s="120" t="inlineStr">
        <is>
          <t>增加</t>
        </is>
      </c>
    </row>
    <row r="20" ht="44" customHeight="1" s="142">
      <c r="A20" s="222" t="n"/>
      <c r="B20" s="228" t="n"/>
      <c r="C20" s="229" t="n"/>
      <c r="D20" s="120" t="inlineStr">
        <is>
          <t>社会效益
指标</t>
        </is>
      </c>
      <c r="E20" s="122" t="inlineStr">
        <is>
          <t>通过“甘味”肉羊产业集群项目建设，带动县域合作社、养殖户养殖积极性，提高养殖效益，进一步促进草羊产业高质量发展。</t>
        </is>
      </c>
      <c r="F20" s="220" t="n"/>
      <c r="G20" s="220" t="n"/>
      <c r="H20" s="221" t="n"/>
      <c r="I20" s="238" t="inlineStr">
        <is>
          <t>进一步促进</t>
        </is>
      </c>
    </row>
    <row r="21" ht="38" customHeight="1" s="142">
      <c r="A21" s="223" t="n"/>
      <c r="B21" s="120" t="inlineStr">
        <is>
          <t>满意度指标</t>
        </is>
      </c>
      <c r="C21" s="221" t="n"/>
      <c r="D21" s="120" t="inlineStr">
        <is>
          <t>服务对象
满意度指标</t>
        </is>
      </c>
      <c r="E21" s="120" t="inlineStr">
        <is>
          <t>群众满意度</t>
        </is>
      </c>
      <c r="F21" s="220" t="n"/>
      <c r="G21" s="220" t="n"/>
      <c r="H21" s="221" t="n"/>
      <c r="I21" s="237" t="inlineStr">
        <is>
          <t>≥90％</t>
        </is>
      </c>
    </row>
  </sheetData>
  <mergeCells count="39">
    <mergeCell ref="F4:G4"/>
    <mergeCell ref="A10:A21"/>
    <mergeCell ref="B11:C18"/>
    <mergeCell ref="B19:C20"/>
    <mergeCell ref="E16:H16"/>
    <mergeCell ref="D17:D18"/>
    <mergeCell ref="A3:C3"/>
    <mergeCell ref="A1:B1"/>
    <mergeCell ref="H4:I4"/>
    <mergeCell ref="D11:D14"/>
    <mergeCell ref="F3:G3"/>
    <mergeCell ref="D6:E6"/>
    <mergeCell ref="B21:C21"/>
    <mergeCell ref="A2:I2"/>
    <mergeCell ref="E18:H18"/>
    <mergeCell ref="E12:H12"/>
    <mergeCell ref="E21:H21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E20:H2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5" workbookViewId="0">
      <selection activeCell="F5" sqref="F5:I6"/>
    </sheetView>
  </sheetViews>
  <sheetFormatPr baseColWidth="8" defaultColWidth="9" defaultRowHeight="14.25"/>
  <sheetData>
    <row r="1" ht="23" customFormat="1" customHeight="1" s="74">
      <c r="A1" s="73" t="inlineStr">
        <is>
          <t>附件2-4</t>
        </is>
      </c>
    </row>
    <row r="2" ht="54" customFormat="1" customHeight="1" s="91">
      <c r="A2" s="62" t="inlineStr">
        <is>
          <t>2022年第五批涉农整合资金项目绩效目标表</t>
        </is>
      </c>
    </row>
    <row r="3" ht="39" customHeight="1" s="142">
      <c r="A3" s="6" t="inlineStr">
        <is>
          <t>项目名称</t>
        </is>
      </c>
      <c r="B3" s="220" t="n"/>
      <c r="C3" s="221" t="n"/>
      <c r="D3" s="6" t="inlineStr">
        <is>
          <t>一般农户大燕麦种植</t>
        </is>
      </c>
      <c r="E3" s="221" t="n"/>
      <c r="F3" s="6" t="inlineStr">
        <is>
          <t>项目负责人及电话</t>
        </is>
      </c>
      <c r="G3" s="221" t="n"/>
      <c r="H3" s="6" t="inlineStr">
        <is>
          <t>曹志鹏
4421051</t>
        </is>
      </c>
      <c r="I3" s="221" t="n"/>
    </row>
    <row r="4" ht="39" customHeight="1" s="142">
      <c r="A4" s="6" t="inlineStr">
        <is>
          <t>主管部门</t>
        </is>
      </c>
      <c r="B4" s="220" t="n"/>
      <c r="C4" s="221" t="n"/>
      <c r="D4" s="6" t="inlineStr">
        <is>
          <t>环县畜牧兽医局</t>
        </is>
      </c>
      <c r="E4" s="221" t="n"/>
      <c r="F4" s="6" t="inlineStr">
        <is>
          <t>实施单位</t>
        </is>
      </c>
      <c r="G4" s="221" t="n"/>
      <c r="H4" s="6" t="inlineStr">
        <is>
          <t>20个乡镇</t>
        </is>
      </c>
      <c r="I4" s="221" t="n"/>
    </row>
    <row r="5" ht="39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675</v>
      </c>
      <c r="G5" s="220" t="n"/>
      <c r="H5" s="220" t="n"/>
      <c r="I5" s="221" t="n"/>
    </row>
    <row r="6" ht="39" customHeight="1" s="142">
      <c r="A6" s="228" t="n"/>
      <c r="C6" s="229" t="n"/>
      <c r="D6" s="9" t="inlineStr">
        <is>
          <t xml:space="preserve">   其中：财政拨款</t>
        </is>
      </c>
      <c r="E6" s="221" t="n"/>
      <c r="F6" s="6" t="n">
        <v>675</v>
      </c>
      <c r="G6" s="220" t="n"/>
      <c r="H6" s="220" t="n"/>
      <c r="I6" s="221" t="n"/>
    </row>
    <row r="7" ht="39" customHeight="1" s="142">
      <c r="A7" s="230" t="n"/>
      <c r="B7" s="231" t="n"/>
      <c r="C7" s="232" t="n"/>
      <c r="D7" s="8" t="inlineStr">
        <is>
          <t xml:space="preserve">      其他资金</t>
        </is>
      </c>
      <c r="E7" s="221" t="n"/>
      <c r="F7" s="6" t="n"/>
      <c r="G7" s="220" t="n"/>
      <c r="H7" s="220" t="n"/>
      <c r="I7" s="221" t="n"/>
    </row>
    <row r="8" ht="39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9" customHeight="1" s="142">
      <c r="A9" s="223" t="n"/>
      <c r="B9" s="9" t="inlineStr">
        <is>
          <t>扶持全县20个乡镇共11875户一般户种植大燕麦15万亩，籽种统一采购，每亩按10kg免费供应。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9" customHeight="1" s="142">
      <c r="A11" s="222" t="n"/>
      <c r="B11" s="5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种植大燕麦亩数</t>
        </is>
      </c>
      <c r="F11" s="220" t="n"/>
      <c r="G11" s="220" t="n"/>
      <c r="H11" s="221" t="n"/>
      <c r="I11" s="6" t="inlineStr">
        <is>
          <t>15万亩</t>
        </is>
      </c>
    </row>
    <row r="12" ht="39" customHeight="1" s="142">
      <c r="A12" s="222" t="n"/>
      <c r="B12" s="228" t="n"/>
      <c r="C12" s="229" t="n"/>
      <c r="D12" s="56" t="inlineStr">
        <is>
          <t>质量指标</t>
        </is>
      </c>
      <c r="E12" s="6" t="inlineStr">
        <is>
          <t>质量合格率</t>
        </is>
      </c>
      <c r="F12" s="220" t="n"/>
      <c r="G12" s="220" t="n"/>
      <c r="H12" s="221" t="n"/>
      <c r="I12" s="23" t="n">
        <v>1</v>
      </c>
    </row>
    <row r="13" ht="39" customHeight="1" s="142">
      <c r="A13" s="222" t="n"/>
      <c r="B13" s="228" t="n"/>
      <c r="C13" s="229" t="n"/>
      <c r="D13" s="6" t="inlineStr">
        <is>
          <t>时效指标</t>
        </is>
      </c>
      <c r="E13" s="6" t="inlineStr">
        <is>
          <t>项目计划完成率</t>
        </is>
      </c>
      <c r="F13" s="220" t="n"/>
      <c r="G13" s="220" t="n"/>
      <c r="H13" s="221" t="n"/>
      <c r="I13" s="23" t="n">
        <v>1</v>
      </c>
    </row>
    <row r="14" ht="39" customHeight="1" s="142">
      <c r="A14" s="222" t="n"/>
      <c r="B14" s="228" t="n"/>
      <c r="C14" s="229" t="n"/>
      <c r="D14" s="6" t="inlineStr">
        <is>
          <t>成本指标</t>
        </is>
      </c>
      <c r="E14" s="6" t="inlineStr">
        <is>
          <t>补助标准</t>
        </is>
      </c>
      <c r="F14" s="220" t="n"/>
      <c r="G14" s="220" t="n"/>
      <c r="H14" s="221" t="n"/>
      <c r="I14" s="233" t="inlineStr">
        <is>
          <t>45元/亩</t>
        </is>
      </c>
    </row>
    <row r="15" ht="39" customHeight="1" s="142">
      <c r="A15" s="222" t="n"/>
      <c r="B15" s="56" t="inlineStr">
        <is>
          <t>效益指标</t>
        </is>
      </c>
      <c r="C15" s="227" t="n"/>
      <c r="D15" s="6" t="inlineStr">
        <is>
          <t>经济效益
指标</t>
        </is>
      </c>
      <c r="E15" s="6" t="inlineStr">
        <is>
          <t>农户收入增加</t>
        </is>
      </c>
      <c r="F15" s="220" t="n"/>
      <c r="G15" s="220" t="n"/>
      <c r="H15" s="221" t="n"/>
      <c r="I15" s="6" t="inlineStr">
        <is>
          <t>增加</t>
        </is>
      </c>
    </row>
    <row r="16" ht="39" customHeight="1" s="142">
      <c r="A16" s="222" t="n"/>
      <c r="B16" s="228" t="n"/>
      <c r="C16" s="229" t="n"/>
      <c r="D16" s="6" t="inlineStr">
        <is>
          <t>社会效益
指标</t>
        </is>
      </c>
      <c r="E16" s="6" t="inlineStr">
        <is>
          <t>受益户数</t>
        </is>
      </c>
      <c r="F16" s="220" t="n"/>
      <c r="G16" s="220" t="n"/>
      <c r="H16" s="221" t="n"/>
      <c r="I16" s="234" t="inlineStr">
        <is>
          <t>≥11875户</t>
        </is>
      </c>
    </row>
    <row r="17" ht="39" customHeight="1" s="142">
      <c r="A17" s="223" t="n"/>
      <c r="B17" s="6" t="inlineStr">
        <is>
          <t>满意度指标</t>
        </is>
      </c>
      <c r="C17" s="221" t="n"/>
      <c r="D17" s="6" t="inlineStr">
        <is>
          <t>服务对象
满意度指标</t>
        </is>
      </c>
      <c r="E17" s="6" t="inlineStr">
        <is>
          <t>群众满意度</t>
        </is>
      </c>
      <c r="F17" s="220" t="n"/>
      <c r="G17" s="220" t="n"/>
      <c r="H17" s="221" t="n"/>
      <c r="I17" s="233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6" workbookViewId="0">
      <selection activeCell="F5" sqref="F5:I6"/>
    </sheetView>
  </sheetViews>
  <sheetFormatPr baseColWidth="8" defaultColWidth="9" defaultRowHeight="14.25"/>
  <sheetData>
    <row r="1" ht="28" customFormat="1" customHeight="1" s="74">
      <c r="A1" s="73" t="inlineStr">
        <is>
          <t>附件2-5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8" customHeight="1" s="142">
      <c r="A3" s="6" t="inlineStr">
        <is>
          <t>项目名称</t>
        </is>
      </c>
      <c r="B3" s="220" t="n"/>
      <c r="C3" s="221" t="n"/>
      <c r="D3" s="6" t="inlineStr">
        <is>
          <t>一般农户甜高粱种植</t>
        </is>
      </c>
      <c r="E3" s="221" t="n"/>
      <c r="F3" s="6" t="inlineStr">
        <is>
          <t>项目负责人及电话</t>
        </is>
      </c>
      <c r="G3" s="221" t="n"/>
      <c r="H3" s="6" t="inlineStr">
        <is>
          <t>曹志鹏
4421051</t>
        </is>
      </c>
      <c r="I3" s="221" t="n"/>
    </row>
    <row r="4" ht="38" customHeight="1" s="142">
      <c r="A4" s="6" t="inlineStr">
        <is>
          <t>主管部门</t>
        </is>
      </c>
      <c r="B4" s="220" t="n"/>
      <c r="C4" s="221" t="n"/>
      <c r="D4" s="6" t="inlineStr">
        <is>
          <t>环县畜牧兽医局</t>
        </is>
      </c>
      <c r="E4" s="221" t="n"/>
      <c r="F4" s="6" t="inlineStr">
        <is>
          <t>实施单位</t>
        </is>
      </c>
      <c r="G4" s="221" t="n"/>
      <c r="H4" s="6" t="inlineStr">
        <is>
          <t>20个乡镇</t>
        </is>
      </c>
      <c r="I4" s="221" t="n"/>
    </row>
    <row r="5" ht="38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142</v>
      </c>
      <c r="G5" s="220" t="n"/>
      <c r="H5" s="220" t="n"/>
      <c r="I5" s="221" t="n"/>
    </row>
    <row r="6" ht="38" customHeight="1" s="142">
      <c r="A6" s="228" t="n"/>
      <c r="C6" s="229" t="n"/>
      <c r="D6" s="9" t="inlineStr">
        <is>
          <t xml:space="preserve">   其中：财政拨款</t>
        </is>
      </c>
      <c r="E6" s="221" t="n"/>
      <c r="F6" s="6" t="n">
        <v>142</v>
      </c>
      <c r="G6" s="220" t="n"/>
      <c r="H6" s="220" t="n"/>
      <c r="I6" s="221" t="n"/>
    </row>
    <row r="7" ht="38" customHeight="1" s="142">
      <c r="A7" s="230" t="n"/>
      <c r="B7" s="231" t="n"/>
      <c r="C7" s="232" t="n"/>
      <c r="D7" s="8" t="inlineStr">
        <is>
          <t xml:space="preserve">      其他资金</t>
        </is>
      </c>
      <c r="E7" s="221" t="n"/>
      <c r="F7" s="6" t="n"/>
      <c r="G7" s="220" t="n"/>
      <c r="H7" s="220" t="n"/>
      <c r="I7" s="221" t="n"/>
    </row>
    <row r="8" ht="48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54" customHeight="1" s="142">
      <c r="A9" s="223" t="n"/>
      <c r="B9" s="9" t="inlineStr">
        <is>
          <t>扶持全县20个乡镇共8267户一般户种植甜高粱3.95万亩，籽种统一采购，每亩按1kg免费供应。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9" customHeight="1" s="142">
      <c r="A11" s="222" t="n"/>
      <c r="B11" s="5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种植甜高粱亩数</t>
        </is>
      </c>
      <c r="F11" s="220" t="n"/>
      <c r="G11" s="220" t="n"/>
      <c r="H11" s="221" t="n"/>
      <c r="I11" s="6" t="inlineStr">
        <is>
          <t>3.95万亩</t>
        </is>
      </c>
    </row>
    <row r="12" ht="39" customHeight="1" s="142">
      <c r="A12" s="222" t="n"/>
      <c r="B12" s="228" t="n"/>
      <c r="C12" s="229" t="n"/>
      <c r="D12" s="56" t="inlineStr">
        <is>
          <t>质量指标</t>
        </is>
      </c>
      <c r="E12" s="6" t="inlineStr">
        <is>
          <t>质量合格率</t>
        </is>
      </c>
      <c r="F12" s="220" t="n"/>
      <c r="G12" s="220" t="n"/>
      <c r="H12" s="221" t="n"/>
      <c r="I12" s="23" t="n">
        <v>1</v>
      </c>
    </row>
    <row r="13" ht="39" customHeight="1" s="142">
      <c r="A13" s="222" t="n"/>
      <c r="B13" s="228" t="n"/>
      <c r="C13" s="229" t="n"/>
      <c r="D13" s="6" t="inlineStr">
        <is>
          <t>时效指标</t>
        </is>
      </c>
      <c r="E13" s="6" t="inlineStr">
        <is>
          <t>项目计划完成率</t>
        </is>
      </c>
      <c r="F13" s="220" t="n"/>
      <c r="G13" s="220" t="n"/>
      <c r="H13" s="221" t="n"/>
      <c r="I13" s="23" t="n">
        <v>1</v>
      </c>
    </row>
    <row r="14" ht="39" customHeight="1" s="142">
      <c r="A14" s="222" t="n"/>
      <c r="B14" s="228" t="n"/>
      <c r="C14" s="229" t="n"/>
      <c r="D14" s="6" t="inlineStr">
        <is>
          <t>成本指标</t>
        </is>
      </c>
      <c r="E14" s="6" t="inlineStr">
        <is>
          <t>补助标准</t>
        </is>
      </c>
      <c r="F14" s="220" t="n"/>
      <c r="G14" s="220" t="n"/>
      <c r="H14" s="221" t="n"/>
      <c r="I14" s="233" t="inlineStr">
        <is>
          <t>36元/亩</t>
        </is>
      </c>
    </row>
    <row r="15" ht="39" customHeight="1" s="142">
      <c r="A15" s="222" t="n"/>
      <c r="B15" s="56" t="inlineStr">
        <is>
          <t>效益指标</t>
        </is>
      </c>
      <c r="C15" s="227" t="n"/>
      <c r="D15" s="6" t="inlineStr">
        <is>
          <t>经济效益
指标</t>
        </is>
      </c>
      <c r="E15" s="6" t="inlineStr">
        <is>
          <t>农户收入增加</t>
        </is>
      </c>
      <c r="F15" s="220" t="n"/>
      <c r="G15" s="220" t="n"/>
      <c r="H15" s="221" t="n"/>
      <c r="I15" s="6" t="inlineStr">
        <is>
          <t>增加</t>
        </is>
      </c>
    </row>
    <row r="16" ht="39" customHeight="1" s="142">
      <c r="A16" s="222" t="n"/>
      <c r="B16" s="228" t="n"/>
      <c r="C16" s="229" t="n"/>
      <c r="D16" s="6" t="inlineStr">
        <is>
          <t>社会效益
指标</t>
        </is>
      </c>
      <c r="E16" s="6" t="inlineStr">
        <is>
          <t>受益户数</t>
        </is>
      </c>
      <c r="F16" s="220" t="n"/>
      <c r="G16" s="220" t="n"/>
      <c r="H16" s="221" t="n"/>
      <c r="I16" s="234" t="inlineStr">
        <is>
          <t>≥8267户</t>
        </is>
      </c>
    </row>
    <row r="17" ht="39" customHeight="1" s="142">
      <c r="A17" s="223" t="n"/>
      <c r="B17" s="6" t="inlineStr">
        <is>
          <t>满意度指标</t>
        </is>
      </c>
      <c r="C17" s="221" t="n"/>
      <c r="D17" s="6" t="inlineStr">
        <is>
          <t>服务对象
满意度指标</t>
        </is>
      </c>
      <c r="E17" s="6" t="inlineStr">
        <is>
          <t>群众满意度</t>
        </is>
      </c>
      <c r="F17" s="220" t="n"/>
      <c r="G17" s="220" t="n"/>
      <c r="H17" s="221" t="n"/>
      <c r="I17" s="233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6" workbookViewId="0">
      <selection activeCell="K8" sqref="K8"/>
    </sheetView>
  </sheetViews>
  <sheetFormatPr baseColWidth="8" defaultColWidth="9" defaultRowHeight="14.25"/>
  <sheetData>
    <row r="1" ht="23" customFormat="1" customHeight="1" s="74">
      <c r="A1" s="73" t="inlineStr">
        <is>
          <t>附件2-6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5" customHeight="1" s="142">
      <c r="A3" s="6" t="inlineStr">
        <is>
          <t>项目名称</t>
        </is>
      </c>
      <c r="B3" s="220" t="n"/>
      <c r="C3" s="221" t="n"/>
      <c r="D3" s="6" t="inlineStr">
        <is>
          <t>一般农户胡萝卜种植</t>
        </is>
      </c>
      <c r="E3" s="221" t="n"/>
      <c r="F3" s="6" t="inlineStr">
        <is>
          <t>项目负责人及电话</t>
        </is>
      </c>
      <c r="G3" s="221" t="n"/>
      <c r="H3" s="6" t="inlineStr">
        <is>
          <t>曹志鹏
4421051</t>
        </is>
      </c>
      <c r="I3" s="221" t="n"/>
    </row>
    <row r="4" ht="35" customHeight="1" s="142">
      <c r="A4" s="6" t="inlineStr">
        <is>
          <t>主管部门</t>
        </is>
      </c>
      <c r="B4" s="220" t="n"/>
      <c r="C4" s="221" t="n"/>
      <c r="D4" s="6" t="inlineStr">
        <is>
          <t>环县畜牧兽医局</t>
        </is>
      </c>
      <c r="E4" s="221" t="n"/>
      <c r="F4" s="6" t="inlineStr">
        <is>
          <t>实施单位</t>
        </is>
      </c>
      <c r="G4" s="221" t="n"/>
      <c r="H4" s="6" t="inlineStr">
        <is>
          <t>有关乡镇</t>
        </is>
      </c>
      <c r="I4" s="221" t="n"/>
    </row>
    <row r="5" ht="35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29</v>
      </c>
      <c r="G5" s="220" t="n"/>
      <c r="H5" s="220" t="n"/>
      <c r="I5" s="221" t="n"/>
    </row>
    <row r="6" ht="35" customHeight="1" s="142">
      <c r="A6" s="228" t="n"/>
      <c r="C6" s="229" t="n"/>
      <c r="D6" s="9" t="inlineStr">
        <is>
          <t xml:space="preserve">   其中：财政拨款</t>
        </is>
      </c>
      <c r="E6" s="221" t="n"/>
      <c r="F6" s="6" t="n">
        <v>29</v>
      </c>
      <c r="G6" s="220" t="n"/>
      <c r="H6" s="220" t="n"/>
      <c r="I6" s="221" t="n"/>
    </row>
    <row r="7" ht="35" customHeight="1" s="142">
      <c r="A7" s="230" t="n"/>
      <c r="B7" s="231" t="n"/>
      <c r="C7" s="232" t="n"/>
      <c r="D7" s="8" t="inlineStr">
        <is>
          <t xml:space="preserve">      其他资金</t>
        </is>
      </c>
      <c r="E7" s="221" t="n"/>
      <c r="F7" s="6" t="n"/>
      <c r="G7" s="220" t="n"/>
      <c r="H7" s="220" t="n"/>
      <c r="I7" s="221" t="n"/>
    </row>
    <row r="8" ht="47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48" customHeight="1" s="142">
      <c r="A9" s="223" t="n"/>
      <c r="B9" s="9" t="inlineStr">
        <is>
          <t>扶持18个乡镇共3970户一般户种植胡萝卜2700亩，籽种统一采购，每亩按0.6kg免费供应。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42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42" customHeight="1" s="142">
      <c r="A11" s="222" t="n"/>
      <c r="B11" s="5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种植胡萝卜亩数</t>
        </is>
      </c>
      <c r="F11" s="220" t="n"/>
      <c r="G11" s="220" t="n"/>
      <c r="H11" s="221" t="n"/>
      <c r="I11" s="6" t="inlineStr">
        <is>
          <t>2700亩</t>
        </is>
      </c>
    </row>
    <row r="12" ht="42" customHeight="1" s="142">
      <c r="A12" s="222" t="n"/>
      <c r="B12" s="228" t="n"/>
      <c r="C12" s="229" t="n"/>
      <c r="D12" s="56" t="inlineStr">
        <is>
          <t>质量指标</t>
        </is>
      </c>
      <c r="E12" s="6" t="inlineStr">
        <is>
          <t>质量合格率</t>
        </is>
      </c>
      <c r="F12" s="220" t="n"/>
      <c r="G12" s="220" t="n"/>
      <c r="H12" s="221" t="n"/>
      <c r="I12" s="23" t="n">
        <v>1</v>
      </c>
    </row>
    <row r="13" ht="42" customHeight="1" s="142">
      <c r="A13" s="222" t="n"/>
      <c r="B13" s="228" t="n"/>
      <c r="C13" s="229" t="n"/>
      <c r="D13" s="6" t="inlineStr">
        <is>
          <t>时效指标</t>
        </is>
      </c>
      <c r="E13" s="6" t="inlineStr">
        <is>
          <t>项目计划完成率</t>
        </is>
      </c>
      <c r="F13" s="220" t="n"/>
      <c r="G13" s="220" t="n"/>
      <c r="H13" s="221" t="n"/>
      <c r="I13" s="23" t="n">
        <v>1</v>
      </c>
    </row>
    <row r="14" ht="42" customHeight="1" s="142">
      <c r="A14" s="222" t="n"/>
      <c r="B14" s="228" t="n"/>
      <c r="C14" s="229" t="n"/>
      <c r="D14" s="6" t="inlineStr">
        <is>
          <t>成本指标</t>
        </is>
      </c>
      <c r="E14" s="6" t="inlineStr">
        <is>
          <t>补助资金</t>
        </is>
      </c>
      <c r="F14" s="220" t="n"/>
      <c r="G14" s="220" t="n"/>
      <c r="H14" s="221" t="n"/>
      <c r="I14" s="233" t="inlineStr">
        <is>
          <t>29万元</t>
        </is>
      </c>
    </row>
    <row r="15" ht="42" customHeight="1" s="142">
      <c r="A15" s="222" t="n"/>
      <c r="B15" s="56" t="inlineStr">
        <is>
          <t>效益指标</t>
        </is>
      </c>
      <c r="C15" s="227" t="n"/>
      <c r="D15" s="6" t="inlineStr">
        <is>
          <t>经济效益
指标</t>
        </is>
      </c>
      <c r="E15" s="6" t="inlineStr">
        <is>
          <t>农户收入增加</t>
        </is>
      </c>
      <c r="F15" s="220" t="n"/>
      <c r="G15" s="220" t="n"/>
      <c r="H15" s="221" t="n"/>
      <c r="I15" s="6" t="inlineStr">
        <is>
          <t>增加</t>
        </is>
      </c>
    </row>
    <row r="16" ht="42" customHeight="1" s="142">
      <c r="A16" s="222" t="n"/>
      <c r="B16" s="228" t="n"/>
      <c r="C16" s="229" t="n"/>
      <c r="D16" s="6" t="inlineStr">
        <is>
          <t>社会效益
指标</t>
        </is>
      </c>
      <c r="E16" s="6" t="inlineStr">
        <is>
          <t>受益户数</t>
        </is>
      </c>
      <c r="F16" s="220" t="n"/>
      <c r="G16" s="220" t="n"/>
      <c r="H16" s="221" t="n"/>
      <c r="I16" s="234" t="inlineStr">
        <is>
          <t>≥3970户</t>
        </is>
      </c>
    </row>
    <row r="17" ht="42" customHeight="1" s="142">
      <c r="A17" s="223" t="n"/>
      <c r="B17" s="6" t="inlineStr">
        <is>
          <t>满意度指标</t>
        </is>
      </c>
      <c r="C17" s="221" t="n"/>
      <c r="D17" s="6" t="inlineStr">
        <is>
          <t>服务对象
满意度指标</t>
        </is>
      </c>
      <c r="E17" s="6" t="inlineStr">
        <is>
          <t>群众满意度</t>
        </is>
      </c>
      <c r="F17" s="220" t="n"/>
      <c r="G17" s="220" t="n"/>
      <c r="H17" s="221" t="n"/>
      <c r="I17" s="233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2" sqref="A2:I2"/>
    </sheetView>
  </sheetViews>
  <sheetFormatPr baseColWidth="8" defaultColWidth="9" defaultRowHeight="14.25"/>
  <sheetData>
    <row r="1" ht="23" customFormat="1" customHeight="1" s="74">
      <c r="A1" s="73" t="inlineStr">
        <is>
          <t>附件2-7</t>
        </is>
      </c>
    </row>
    <row r="2" ht="42" customFormat="1" customHeight="1" s="91">
      <c r="A2" s="62" t="inlineStr">
        <is>
          <t>2022年第五批涉农整合资金项目绩效目标表</t>
        </is>
      </c>
    </row>
    <row r="3" ht="35" customHeight="1" s="142">
      <c r="A3" s="120" t="inlineStr">
        <is>
          <t>项目名称</t>
        </is>
      </c>
      <c r="B3" s="220" t="n"/>
      <c r="C3" s="221" t="n"/>
      <c r="D3" s="24" t="inlineStr">
        <is>
          <t>中环肉羊新品种培育</t>
        </is>
      </c>
      <c r="E3" s="221" t="n"/>
      <c r="F3" s="120" t="inlineStr">
        <is>
          <t>项目负责人及电话</t>
        </is>
      </c>
      <c r="G3" s="221" t="n"/>
      <c r="H3" s="120" t="inlineStr">
        <is>
          <t>曹志鹏4421051</t>
        </is>
      </c>
      <c r="I3" s="221" t="n"/>
    </row>
    <row r="4" ht="35" customHeight="1" s="142">
      <c r="A4" s="120" t="inlineStr">
        <is>
          <t>主管部门</t>
        </is>
      </c>
      <c r="B4" s="220" t="n"/>
      <c r="C4" s="221" t="n"/>
      <c r="D4" s="120" t="inlineStr">
        <is>
          <t>环县畜牧兽医局</t>
        </is>
      </c>
      <c r="E4" s="221" t="n"/>
      <c r="F4" s="120" t="inlineStr">
        <is>
          <t>实施单位</t>
        </is>
      </c>
      <c r="G4" s="221" t="n"/>
      <c r="H4" s="120" t="inlineStr">
        <is>
          <t>各乡镇</t>
        </is>
      </c>
      <c r="I4" s="221" t="n"/>
    </row>
    <row r="5" ht="35" customHeight="1" s="142">
      <c r="A5" s="120" t="inlineStr">
        <is>
          <t>资金情况
（万元）</t>
        </is>
      </c>
      <c r="B5" s="226" t="n"/>
      <c r="C5" s="227" t="n"/>
      <c r="D5" s="120" t="inlineStr">
        <is>
          <t>年度资金总额：</t>
        </is>
      </c>
      <c r="E5" s="221" t="n"/>
      <c r="F5" s="120" t="n">
        <v>100</v>
      </c>
      <c r="G5" s="220" t="n"/>
      <c r="H5" s="220" t="n"/>
      <c r="I5" s="221" t="n"/>
    </row>
    <row r="6" ht="35" customHeight="1" s="142">
      <c r="A6" s="228" t="n"/>
      <c r="C6" s="229" t="n"/>
      <c r="D6" s="122" t="inlineStr">
        <is>
          <t xml:space="preserve">   其中：财政拨款</t>
        </is>
      </c>
      <c r="E6" s="221" t="n"/>
      <c r="F6" s="120" t="n">
        <v>100</v>
      </c>
      <c r="G6" s="220" t="n"/>
      <c r="H6" s="220" t="n"/>
      <c r="I6" s="221" t="n"/>
    </row>
    <row r="7" ht="35" customHeight="1" s="142">
      <c r="A7" s="230" t="n"/>
      <c r="B7" s="231" t="n"/>
      <c r="C7" s="232" t="n"/>
      <c r="D7" s="123" t="inlineStr">
        <is>
          <t xml:space="preserve">      其他资金</t>
        </is>
      </c>
      <c r="E7" s="221" t="n"/>
      <c r="F7" s="120" t="n"/>
      <c r="G7" s="220" t="n"/>
      <c r="H7" s="220" t="n"/>
      <c r="I7" s="221" t="n"/>
    </row>
    <row r="8" ht="35" customHeight="1" s="142">
      <c r="A8" s="120" t="inlineStr">
        <is>
          <t>总
体
目
标</t>
        </is>
      </c>
      <c r="B8" s="120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75" customHeight="1" s="142">
      <c r="A9" s="223" t="n"/>
      <c r="B9" s="122" t="inlineStr">
        <is>
          <t>完成应用南丘羊、无角陶赛特羊选配湖羊基础母羊11000只；通过人工授精技术；对杂交F1代羊只初生、断奶、三月龄、六月龄等阶段进行生产性能测定和遗传评定；选留3月龄杂交F1代羊3200只，其中南湖F1代母羊1700只、南湖F1代公羊50只、陶湖F1代母羊1400只、陶湖F1代公羊50只。按照育种技术路线继续开展三元杂交工作，以2021年生产的南湖、陶湖杂交F1代羊为母本，以无角陶赛特、陶南湖杂交F1代公羊为父本，根据选种选配计划生产三元杂交F2代羊1000只，并进行生产性能测定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5" customHeight="1" s="142">
      <c r="A10" s="120" t="inlineStr">
        <is>
          <t>绩
效
指
标</t>
        </is>
      </c>
      <c r="B10" s="120" t="inlineStr">
        <is>
          <t>一级指标</t>
        </is>
      </c>
      <c r="C10" s="221" t="n"/>
      <c r="D10" s="120" t="inlineStr">
        <is>
          <t>二级指标</t>
        </is>
      </c>
      <c r="E10" s="120" t="inlineStr">
        <is>
          <t>三级指标</t>
        </is>
      </c>
      <c r="F10" s="220" t="n"/>
      <c r="G10" s="220" t="n"/>
      <c r="H10" s="221" t="n"/>
      <c r="I10" s="120" t="inlineStr">
        <is>
          <t>指标值</t>
        </is>
      </c>
    </row>
    <row r="11" ht="35" customHeight="1" s="142">
      <c r="A11" s="222" t="n"/>
      <c r="B11" s="126" t="inlineStr">
        <is>
          <t>产出指标</t>
        </is>
      </c>
      <c r="C11" s="227" t="n"/>
      <c r="D11" s="126" t="inlineStr">
        <is>
          <t>数量指标</t>
        </is>
      </c>
      <c r="E11" s="120" t="inlineStr">
        <is>
          <t>选留3月龄杂交F1代羊</t>
        </is>
      </c>
      <c r="F11" s="220" t="n"/>
      <c r="G11" s="220" t="n"/>
      <c r="H11" s="221" t="n"/>
      <c r="I11" s="136" t="inlineStr">
        <is>
          <t>3200只</t>
        </is>
      </c>
    </row>
    <row r="12" ht="35" customHeight="1" s="142">
      <c r="A12" s="222" t="n"/>
      <c r="B12" s="228" t="n"/>
      <c r="C12" s="229" t="n"/>
      <c r="D12" s="222" t="n"/>
      <c r="E12" s="120" t="inlineStr">
        <is>
          <t>生产三元杂交F2代</t>
        </is>
      </c>
      <c r="F12" s="220" t="n"/>
      <c r="G12" s="220" t="n"/>
      <c r="H12" s="221" t="n"/>
      <c r="I12" s="136" t="inlineStr">
        <is>
          <t>1000只</t>
        </is>
      </c>
    </row>
    <row r="13" ht="35" customHeight="1" s="142">
      <c r="A13" s="222" t="n"/>
      <c r="B13" s="228" t="n"/>
      <c r="C13" s="229" t="n"/>
      <c r="D13" s="126" t="inlineStr">
        <is>
          <t>质量指标</t>
        </is>
      </c>
      <c r="E13" s="140" t="inlineStr">
        <is>
          <t>F1代3月龄体重，六月龄体重</t>
        </is>
      </c>
      <c r="F13" s="220" t="n"/>
      <c r="G13" s="220" t="n"/>
      <c r="H13" s="221" t="n"/>
      <c r="I13" s="137" t="inlineStr">
        <is>
          <t>≥28kg、≥40kg</t>
        </is>
      </c>
    </row>
    <row r="14" ht="35" customHeight="1" s="142">
      <c r="A14" s="222" t="n"/>
      <c r="B14" s="228" t="n"/>
      <c r="C14" s="229" t="n"/>
      <c r="D14" s="120" t="inlineStr">
        <is>
          <t>时效指标</t>
        </is>
      </c>
      <c r="E14" s="120" t="inlineStr">
        <is>
          <t>项目计划完成率</t>
        </is>
      </c>
      <c r="F14" s="220" t="n"/>
      <c r="G14" s="220" t="n"/>
      <c r="H14" s="221" t="n"/>
      <c r="I14" s="137" t="n">
        <v>1</v>
      </c>
    </row>
    <row r="15" ht="35" customHeight="1" s="142">
      <c r="A15" s="222" t="n"/>
      <c r="B15" s="228" t="n"/>
      <c r="C15" s="229" t="n"/>
      <c r="D15" s="120" t="inlineStr">
        <is>
          <t>成本指标</t>
        </is>
      </c>
      <c r="E15" s="140" t="inlineStr">
        <is>
          <t>培育工作经费</t>
        </is>
      </c>
      <c r="F15" s="220" t="n"/>
      <c r="G15" s="220" t="n"/>
      <c r="H15" s="221" t="n"/>
      <c r="I15" s="237" t="inlineStr">
        <is>
          <t>100万元</t>
        </is>
      </c>
    </row>
    <row r="16" ht="35" customHeight="1" s="142">
      <c r="A16" s="222" t="n"/>
      <c r="B16" s="126" t="inlineStr">
        <is>
          <t>效益指标</t>
        </is>
      </c>
      <c r="C16" s="227" t="n"/>
      <c r="D16" s="120" t="inlineStr">
        <is>
          <t>经济效益
指标</t>
        </is>
      </c>
      <c r="E16" s="120" t="inlineStr">
        <is>
          <t>新品种成果鉴定后，农户收益增加</t>
        </is>
      </c>
      <c r="F16" s="220" t="n"/>
      <c r="G16" s="220" t="n"/>
      <c r="H16" s="221" t="n"/>
      <c r="I16" s="120" t="inlineStr">
        <is>
          <t>增加</t>
        </is>
      </c>
    </row>
    <row r="17" ht="35" customHeight="1" s="142">
      <c r="A17" s="222" t="n"/>
      <c r="B17" s="228" t="n"/>
      <c r="C17" s="229" t="n"/>
      <c r="D17" s="120" t="inlineStr">
        <is>
          <t>社会效益
指标</t>
        </is>
      </c>
      <c r="E17" s="120" t="inlineStr">
        <is>
          <t>受益户数</t>
        </is>
      </c>
      <c r="F17" s="220" t="n"/>
      <c r="G17" s="220" t="n"/>
      <c r="H17" s="221" t="n"/>
      <c r="I17" s="238" t="inlineStr">
        <is>
          <t>≥2000户</t>
        </is>
      </c>
    </row>
    <row r="18" ht="35" customHeight="1" s="142">
      <c r="A18" s="223" t="n"/>
      <c r="B18" s="120" t="inlineStr">
        <is>
          <t>满意度指标</t>
        </is>
      </c>
      <c r="C18" s="221" t="n"/>
      <c r="D18" s="120" t="inlineStr">
        <is>
          <t>服务对象
满意度指标</t>
        </is>
      </c>
      <c r="E18" s="120" t="inlineStr">
        <is>
          <t>群众满意度</t>
        </is>
      </c>
      <c r="F18" s="220" t="n"/>
      <c r="G18" s="220" t="n"/>
      <c r="H18" s="221" t="n"/>
      <c r="I18" s="237" t="inlineStr">
        <is>
          <t>≥98%</t>
        </is>
      </c>
    </row>
  </sheetData>
  <mergeCells count="35">
    <mergeCell ref="F4:G4"/>
    <mergeCell ref="E16:H16"/>
    <mergeCell ref="A3:C3"/>
    <mergeCell ref="D11:D12"/>
    <mergeCell ref="A1:B1"/>
    <mergeCell ref="H4:I4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F5" sqref="F5:I6"/>
    </sheetView>
  </sheetViews>
  <sheetFormatPr baseColWidth="8" defaultColWidth="9" defaultRowHeight="14.25"/>
  <sheetData>
    <row r="1" ht="35" customFormat="1" customHeight="1" s="74">
      <c r="A1" s="73" t="inlineStr">
        <is>
          <t>附件2-8</t>
        </is>
      </c>
    </row>
    <row r="2" ht="53" customFormat="1" customHeight="1" s="91">
      <c r="A2" s="62" t="inlineStr">
        <is>
          <t>2022年第五批涉农整合资金项目绩效目标表</t>
        </is>
      </c>
    </row>
    <row r="3" ht="39" customHeight="1" s="142">
      <c r="A3" s="6" t="inlineStr">
        <is>
          <t>项目名称</t>
        </is>
      </c>
      <c r="B3" s="220" t="n"/>
      <c r="C3" s="221" t="n"/>
      <c r="D3" s="6" t="inlineStr">
        <is>
          <t>曲子镇强村带弱村示范户羊棚建设</t>
        </is>
      </c>
      <c r="E3" s="221" t="n"/>
      <c r="F3" s="6" t="inlineStr">
        <is>
          <t>项目负责人及电话</t>
        </is>
      </c>
      <c r="G3" s="221" t="n"/>
      <c r="H3" s="6" t="inlineStr">
        <is>
          <t>曹志鹏
4421051</t>
        </is>
      </c>
      <c r="I3" s="221" t="n"/>
    </row>
    <row r="4" ht="39" customHeight="1" s="142">
      <c r="A4" s="6" t="inlineStr">
        <is>
          <t>主管部门</t>
        </is>
      </c>
      <c r="B4" s="220" t="n"/>
      <c r="C4" s="221" t="n"/>
      <c r="D4" s="6" t="inlineStr">
        <is>
          <t>环县畜牧兽医局</t>
        </is>
      </c>
      <c r="E4" s="221" t="n"/>
      <c r="F4" s="6" t="inlineStr">
        <is>
          <t>实施单位</t>
        </is>
      </c>
      <c r="G4" s="221" t="n"/>
      <c r="H4" s="6" t="inlineStr">
        <is>
          <t>曲子镇</t>
        </is>
      </c>
      <c r="I4" s="221" t="n"/>
    </row>
    <row r="5" ht="39" customHeight="1" s="142">
      <c r="A5" s="6" t="inlineStr">
        <is>
          <t>资金情况
（万元）</t>
        </is>
      </c>
      <c r="B5" s="226" t="n"/>
      <c r="C5" s="227" t="n"/>
      <c r="D5" s="6" t="inlineStr">
        <is>
          <t>年度资金总额：</t>
        </is>
      </c>
      <c r="E5" s="221" t="n"/>
      <c r="F5" s="6" t="n">
        <v>240</v>
      </c>
      <c r="G5" s="220" t="n"/>
      <c r="H5" s="220" t="n"/>
      <c r="I5" s="221" t="n"/>
    </row>
    <row r="6" ht="39" customHeight="1" s="142">
      <c r="A6" s="228" t="n"/>
      <c r="C6" s="229" t="n"/>
      <c r="D6" s="9" t="inlineStr">
        <is>
          <t xml:space="preserve">   其中：财政拨款</t>
        </is>
      </c>
      <c r="E6" s="221" t="n"/>
      <c r="F6" s="6" t="n">
        <v>240</v>
      </c>
      <c r="G6" s="220" t="n"/>
      <c r="H6" s="220" t="n"/>
      <c r="I6" s="221" t="n"/>
    </row>
    <row r="7" ht="39" customHeight="1" s="142">
      <c r="A7" s="230" t="n"/>
      <c r="B7" s="231" t="n"/>
      <c r="C7" s="232" t="n"/>
      <c r="D7" s="8" t="inlineStr">
        <is>
          <t xml:space="preserve">      其他资金</t>
        </is>
      </c>
      <c r="E7" s="221" t="n"/>
      <c r="F7" s="6" t="n"/>
      <c r="G7" s="220" t="n"/>
      <c r="H7" s="220" t="n"/>
      <c r="I7" s="221" t="n"/>
    </row>
    <row r="8" ht="39" customHeight="1" s="142">
      <c r="A8" s="6" t="inlineStr">
        <is>
          <t>总
体
目
标</t>
        </is>
      </c>
      <c r="B8" s="6" t="inlineStr">
        <is>
          <t>年度目标</t>
        </is>
      </c>
      <c r="C8" s="220" t="n"/>
      <c r="D8" s="220" t="n"/>
      <c r="E8" s="220" t="n"/>
      <c r="F8" s="220" t="n"/>
      <c r="G8" s="220" t="n"/>
      <c r="H8" s="220" t="n"/>
      <c r="I8" s="221" t="n"/>
    </row>
    <row r="9" ht="39" customHeight="1" s="142">
      <c r="A9" s="223" t="n"/>
      <c r="B9" s="9" t="inlineStr">
        <is>
          <t>扶持湖羊养殖户建设高架羊棚60座，培育壮大湖羊养殖产业，增加农户收入，助推产业振兴。</t>
        </is>
      </c>
      <c r="C9" s="220" t="n"/>
      <c r="D9" s="220" t="n"/>
      <c r="E9" s="220" t="n"/>
      <c r="F9" s="220" t="n"/>
      <c r="G9" s="220" t="n"/>
      <c r="H9" s="220" t="n"/>
      <c r="I9" s="221" t="n"/>
    </row>
    <row r="10" ht="39" customHeight="1" s="142">
      <c r="A10" s="6" t="inlineStr">
        <is>
          <t>绩
效
指
标</t>
        </is>
      </c>
      <c r="B10" s="6" t="inlineStr">
        <is>
          <t>一级指标</t>
        </is>
      </c>
      <c r="C10" s="221" t="n"/>
      <c r="D10" s="6" t="inlineStr">
        <is>
          <t>二级指标</t>
        </is>
      </c>
      <c r="E10" s="6" t="inlineStr">
        <is>
          <t>三级指标</t>
        </is>
      </c>
      <c r="F10" s="220" t="n"/>
      <c r="G10" s="220" t="n"/>
      <c r="H10" s="221" t="n"/>
      <c r="I10" s="6" t="inlineStr">
        <is>
          <t>指标值</t>
        </is>
      </c>
    </row>
    <row r="11" ht="39" customHeight="1" s="142">
      <c r="A11" s="222" t="n"/>
      <c r="B11" s="56" t="inlineStr">
        <is>
          <t>产出指标</t>
        </is>
      </c>
      <c r="C11" s="227" t="n"/>
      <c r="D11" s="6" t="inlineStr">
        <is>
          <t>数量指标</t>
        </is>
      </c>
      <c r="E11" s="6" t="inlineStr">
        <is>
          <t>建设高架羊棚</t>
        </is>
      </c>
      <c r="F11" s="220" t="n"/>
      <c r="G11" s="220" t="n"/>
      <c r="H11" s="221" t="n"/>
      <c r="I11" s="6" t="inlineStr">
        <is>
          <t>60座</t>
        </is>
      </c>
    </row>
    <row r="12" ht="39" customHeight="1" s="142">
      <c r="A12" s="222" t="n"/>
      <c r="B12" s="228" t="n"/>
      <c r="C12" s="229" t="n"/>
      <c r="D12" s="56" t="inlineStr">
        <is>
          <t>质量指标</t>
        </is>
      </c>
      <c r="E12" s="6" t="inlineStr">
        <is>
          <t>质量合格率</t>
        </is>
      </c>
      <c r="F12" s="220" t="n"/>
      <c r="G12" s="220" t="n"/>
      <c r="H12" s="221" t="n"/>
      <c r="I12" s="23" t="n">
        <v>1</v>
      </c>
    </row>
    <row r="13" ht="39" customHeight="1" s="142">
      <c r="A13" s="222" t="n"/>
      <c r="B13" s="228" t="n"/>
      <c r="C13" s="229" t="n"/>
      <c r="D13" s="6" t="inlineStr">
        <is>
          <t>时效指标</t>
        </is>
      </c>
      <c r="E13" s="6" t="inlineStr">
        <is>
          <t>项目计划完成率</t>
        </is>
      </c>
      <c r="F13" s="220" t="n"/>
      <c r="G13" s="220" t="n"/>
      <c r="H13" s="221" t="n"/>
      <c r="I13" s="23" t="n">
        <v>1</v>
      </c>
    </row>
    <row r="14" ht="39" customHeight="1" s="142">
      <c r="A14" s="222" t="n"/>
      <c r="B14" s="228" t="n"/>
      <c r="C14" s="229" t="n"/>
      <c r="D14" s="6" t="inlineStr">
        <is>
          <t>成本指标</t>
        </is>
      </c>
      <c r="E14" s="6" t="inlineStr">
        <is>
          <t>补助标准（每座）</t>
        </is>
      </c>
      <c r="F14" s="220" t="n"/>
      <c r="G14" s="220" t="n"/>
      <c r="H14" s="221" t="n"/>
      <c r="I14" s="233" t="inlineStr">
        <is>
          <t>4万元</t>
        </is>
      </c>
    </row>
    <row r="15" ht="39" customHeight="1" s="142">
      <c r="A15" s="222" t="n"/>
      <c r="B15" s="56" t="inlineStr">
        <is>
          <t>效益指标</t>
        </is>
      </c>
      <c r="C15" s="227" t="n"/>
      <c r="D15" s="6" t="inlineStr">
        <is>
          <t>经济效益
指标</t>
        </is>
      </c>
      <c r="E15" s="6" t="inlineStr">
        <is>
          <t>农户收益增加</t>
        </is>
      </c>
      <c r="F15" s="220" t="n"/>
      <c r="G15" s="220" t="n"/>
      <c r="H15" s="221" t="n"/>
      <c r="I15" s="6" t="inlineStr">
        <is>
          <t>增加</t>
        </is>
      </c>
    </row>
    <row r="16" ht="39" customHeight="1" s="142">
      <c r="A16" s="222" t="n"/>
      <c r="B16" s="228" t="n"/>
      <c r="C16" s="229" t="n"/>
      <c r="D16" s="6" t="inlineStr">
        <is>
          <t>社会效益
指标</t>
        </is>
      </c>
      <c r="E16" s="6" t="inlineStr">
        <is>
          <t>受益户数</t>
        </is>
      </c>
      <c r="F16" s="220" t="n"/>
      <c r="G16" s="220" t="n"/>
      <c r="H16" s="221" t="n"/>
      <c r="I16" s="234" t="inlineStr">
        <is>
          <t>≥60户</t>
        </is>
      </c>
    </row>
    <row r="17" ht="39" customHeight="1" s="142">
      <c r="A17" s="223" t="n"/>
      <c r="B17" s="6" t="inlineStr">
        <is>
          <t>满意度指标</t>
        </is>
      </c>
      <c r="C17" s="221" t="n"/>
      <c r="D17" s="6" t="inlineStr">
        <is>
          <t>服务对象
满意度指标</t>
        </is>
      </c>
      <c r="E17" s="6" t="inlineStr">
        <is>
          <t>群众满意度</t>
        </is>
      </c>
      <c r="F17" s="220" t="n"/>
      <c r="G17" s="220" t="n"/>
      <c r="H17" s="221" t="n"/>
      <c r="I17" s="233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2025-03-10T10:23:19Z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2052-11.1.0.11875</vt:lpwstr>
  </property>
</Properties>
</file>