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540" tabRatio="1000" firstSheet="0" activeTab="17" autoFilterDateGrouping="1"/>
  </bookViews>
  <sheets>
    <sheet name="1" sheetId="1" state="visible" r:id="rId1"/>
    <sheet name="玉米" sheetId="2" state="visible" r:id="rId2"/>
    <sheet name="小麦" sheetId="3" state="visible" r:id="rId3"/>
    <sheet name="土豆" sheetId="4" state="visible" r:id="rId4"/>
    <sheet name="4" sheetId="5" state="visible" r:id="rId5"/>
    <sheet name="5" sheetId="6" state="visible" r:id="rId6"/>
    <sheet name="6" sheetId="7" state="visible" r:id="rId7"/>
    <sheet name="7" sheetId="8" state="visible" r:id="rId8"/>
    <sheet name="公益" sheetId="9" state="visible" r:id="rId9"/>
    <sheet name="交补" sheetId="10" state="visible" r:id="rId10"/>
    <sheet name="培训" sheetId="11" state="visible" r:id="rId11"/>
    <sheet name="安乐" sheetId="12" state="visible" r:id="rId12"/>
    <sheet name="奖补" sheetId="13" state="visible" r:id="rId13"/>
    <sheet name="集中" sheetId="14" state="visible" r:id="rId14"/>
    <sheet name="唐台子" sheetId="15" state="visible" r:id="rId15"/>
    <sheet name="防护" sheetId="16" state="visible" r:id="rId16"/>
    <sheet name="住房" sheetId="17" state="visible" r:id="rId17"/>
    <sheet name="管理费" sheetId="18" state="visible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?">#REF!</definedName>
    <definedName name="_?????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  <definedName name="_xlnm._FilterDatabase" localSheetId="0" hidden="1">'1'!$A$6:$FL$65</definedName>
    <definedName name="_xlnm.Print_Titles" localSheetId="0">'1'!$1:$5</definedName>
  </definedNames>
  <calcPr calcId="144525" fullCalcOnLoad="1"/>
</workbook>
</file>

<file path=xl/styles.xml><?xml version="1.0" encoding="utf-8"?>
<styleSheet xmlns="http://schemas.openxmlformats.org/spreadsheetml/2006/main">
  <numFmts count="5">
    <numFmt numFmtId="164" formatCode="0.00_);[Red]\(0.00\)"/>
    <numFmt numFmtId="165" formatCode="0_);[Red]\(0\)"/>
    <numFmt numFmtId="166" formatCode="0.00_ "/>
    <numFmt numFmtId="167" formatCode="0_ "/>
    <numFmt numFmtId="168" formatCode="0.0000_ "/>
  </numFmts>
  <fonts count="43">
    <font>
      <name val="宋体"/>
      <charset val="134"/>
      <sz val="12"/>
    </font>
    <font>
      <name val="Times New Roman"/>
      <charset val="134"/>
      <sz val="12"/>
    </font>
    <font>
      <name val="黑体"/>
      <charset val="134"/>
      <sz val="16"/>
    </font>
    <font>
      <name val="方正小标宋简体"/>
      <charset val="134"/>
      <sz val="22"/>
    </font>
    <font>
      <name val="宋体"/>
      <charset val="134"/>
      <sz val="10"/>
    </font>
    <font>
      <name val="宋体"/>
      <charset val="134"/>
      <color indexed="8"/>
      <sz val="10"/>
    </font>
    <font>
      <name val="黑体"/>
      <charset val="134"/>
      <sz val="12"/>
    </font>
    <font>
      <name val="方正小标宋简体"/>
      <charset val="134"/>
      <sz val="20"/>
    </font>
    <font>
      <name val="宋体"/>
      <charset val="134"/>
      <sz val="16"/>
    </font>
    <font>
      <name val="宋体"/>
      <charset val="134"/>
      <color theme="1"/>
      <sz val="10"/>
    </font>
    <font>
      <name val="宋体"/>
      <charset val="134"/>
      <sz val="9"/>
    </font>
    <font>
      <name val="宋体"/>
      <charset val="134"/>
      <sz val="10"/>
      <scheme val="minor"/>
    </font>
    <font>
      <name val="宋体"/>
      <charset val="134"/>
      <color indexed="8"/>
      <sz val="9"/>
    </font>
    <font>
      <name val="Times New Roman"/>
      <charset val="134"/>
      <sz val="9"/>
    </font>
    <font>
      <name val="Times New Roman"/>
      <charset val="134"/>
      <sz val="22"/>
    </font>
    <font>
      <name val="黑体"/>
      <charset val="134"/>
      <b val="1"/>
      <sz val="9"/>
    </font>
    <font>
      <name val="仿宋_GB2312"/>
      <charset val="134"/>
      <b val="1"/>
      <sz val="9"/>
    </font>
    <font>
      <name val="宋体"/>
      <charset val="134"/>
      <b val="1"/>
      <sz val="9"/>
    </font>
    <font>
      <name val="方正小标宋简体"/>
      <charset val="134"/>
      <sz val="9"/>
    </font>
    <font>
      <name val="黑体"/>
      <charset val="134"/>
      <sz val="9"/>
    </font>
    <font>
      <name val="黑体"/>
      <charset val="134"/>
      <color indexed="8"/>
      <sz val="9"/>
    </font>
    <font>
      <name val="宋体"/>
      <charset val="0"/>
      <color theme="0"/>
      <sz val="11"/>
      <scheme val="minor"/>
    </font>
    <font>
      <name val="宋体"/>
      <charset val="134"/>
      <b val="1"/>
      <color theme="3"/>
      <sz val="13"/>
      <scheme val="minor"/>
    </font>
    <font>
      <name val="宋体"/>
      <charset val="0"/>
      <color rgb="FF3F3F76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134"/>
      <color theme="1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theme="1"/>
      <sz val="11"/>
      <scheme val="minor"/>
    </font>
    <font>
      <name val="宋体"/>
      <charset val="0"/>
      <color rgb="FFFA7D00"/>
      <sz val="11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color rgb="FFFF0000"/>
      <sz val="11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006100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0"/>
      <i val="1"/>
      <color rgb="FF7F7F7F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134"/>
      <color indexed="8"/>
      <sz val="12"/>
    </font>
    <font>
      <name val="宋体"/>
      <charset val="0"/>
      <b val="1"/>
      <color theme="1"/>
      <sz val="11"/>
      <scheme val="minor"/>
    </font>
    <font>
      <name val="宋体"/>
      <charset val="134"/>
      <color indexed="8"/>
      <sz val="11"/>
    </font>
  </fonts>
  <fills count="34">
    <fill>
      <patternFill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52">
    <xf numFmtId="0" fontId="0" fillId="0" borderId="0"/>
    <xf numFmtId="42" fontId="25" fillId="0" borderId="0" applyAlignment="1">
      <alignment vertical="center"/>
    </xf>
    <xf numFmtId="0" fontId="27" fillId="13" borderId="0" applyAlignment="1">
      <alignment vertical="center"/>
    </xf>
    <xf numFmtId="0" fontId="23" fillId="4" borderId="16" applyAlignment="1">
      <alignment vertical="center"/>
    </xf>
    <xf numFmtId="44" fontId="25" fillId="0" borderId="0" applyAlignment="1">
      <alignment vertical="center"/>
    </xf>
    <xf numFmtId="41" fontId="25" fillId="0" borderId="0" applyAlignment="1">
      <alignment vertical="center"/>
    </xf>
    <xf numFmtId="0" fontId="27" fillId="11" borderId="0" applyAlignment="1">
      <alignment vertical="center"/>
    </xf>
    <xf numFmtId="0" fontId="26" fillId="8" borderId="0" applyAlignment="1">
      <alignment vertical="center"/>
    </xf>
    <xf numFmtId="43" fontId="25" fillId="0" borderId="0" applyAlignment="1">
      <alignment vertical="center"/>
    </xf>
    <xf numFmtId="0" fontId="21" fillId="7" borderId="0" applyAlignment="1">
      <alignment vertical="center"/>
    </xf>
    <xf numFmtId="0" fontId="35" fillId="0" borderId="0" applyAlignment="1">
      <alignment vertical="center"/>
    </xf>
    <xf numFmtId="9" fontId="25" fillId="0" borderId="0" applyAlignment="1">
      <alignment vertical="center"/>
    </xf>
    <xf numFmtId="0" fontId="34" fillId="0" borderId="0" applyAlignment="1">
      <alignment vertical="center"/>
    </xf>
    <xf numFmtId="0" fontId="25" fillId="6" borderId="18" applyAlignment="1">
      <alignment vertical="center"/>
    </xf>
    <xf numFmtId="0" fontId="21" fillId="20" borderId="0" applyAlignment="1">
      <alignment vertical="center"/>
    </xf>
    <xf numFmtId="0" fontId="29" fillId="0" borderId="0" applyAlignment="1">
      <alignment vertical="center"/>
    </xf>
    <xf numFmtId="0" fontId="33" fillId="0" borderId="0" applyAlignment="1">
      <alignment vertical="center"/>
    </xf>
    <xf numFmtId="0" fontId="32" fillId="0" borderId="0" applyAlignment="1">
      <alignment vertical="center"/>
    </xf>
    <xf numFmtId="0" fontId="38" fillId="0" borderId="0" applyAlignment="1">
      <alignment vertical="center"/>
    </xf>
    <xf numFmtId="0" fontId="37" fillId="0" borderId="15" applyAlignment="1">
      <alignment vertical="center"/>
    </xf>
    <xf numFmtId="0" fontId="22" fillId="0" borderId="15" applyAlignment="1">
      <alignment vertical="center"/>
    </xf>
    <xf numFmtId="0" fontId="21" fillId="22" borderId="0" applyAlignment="1">
      <alignment vertical="center"/>
    </xf>
    <xf numFmtId="0" fontId="29" fillId="0" borderId="20" applyAlignment="1">
      <alignment vertical="center"/>
    </xf>
    <xf numFmtId="0" fontId="21" fillId="10" borderId="0" applyAlignment="1">
      <alignment vertical="center"/>
    </xf>
    <xf numFmtId="0" fontId="24" fillId="5" borderId="17" applyAlignment="1">
      <alignment vertical="center"/>
    </xf>
    <xf numFmtId="0" fontId="31" fillId="5" borderId="16" applyAlignment="1">
      <alignment vertical="center"/>
    </xf>
    <xf numFmtId="0" fontId="39" fillId="19" borderId="21" applyAlignment="1">
      <alignment vertical="center"/>
    </xf>
    <xf numFmtId="0" fontId="27" fillId="18" borderId="0" applyAlignment="1">
      <alignment vertical="center"/>
    </xf>
    <xf numFmtId="0" fontId="21" fillId="24" borderId="0" applyAlignment="1">
      <alignment vertical="center"/>
    </xf>
    <xf numFmtId="0" fontId="28" fillId="0" borderId="19" applyAlignment="1">
      <alignment vertical="center"/>
    </xf>
    <xf numFmtId="0" fontId="41" fillId="0" borderId="22" applyAlignment="1">
      <alignment vertical="center"/>
    </xf>
    <xf numFmtId="0" fontId="36" fillId="17" borderId="0" applyAlignment="1">
      <alignment vertical="center"/>
    </xf>
    <xf numFmtId="0" fontId="30" fillId="12" borderId="0" applyAlignment="1">
      <alignment vertical="center"/>
    </xf>
    <xf numFmtId="0" fontId="27" fillId="27" borderId="0" applyAlignment="1">
      <alignment vertical="center"/>
    </xf>
    <xf numFmtId="0" fontId="21" fillId="3" borderId="0" applyAlignment="1">
      <alignment vertical="center"/>
    </xf>
    <xf numFmtId="0" fontId="27" fillId="9" borderId="0" applyAlignment="1">
      <alignment vertical="center"/>
    </xf>
    <xf numFmtId="0" fontId="27" fillId="16" borderId="0" applyAlignment="1">
      <alignment vertical="center"/>
    </xf>
    <xf numFmtId="0" fontId="27" fillId="23" borderId="0" applyAlignment="1">
      <alignment vertical="center"/>
    </xf>
    <xf numFmtId="0" fontId="27" fillId="14" borderId="0" applyAlignment="1">
      <alignment vertical="center"/>
    </xf>
    <xf numFmtId="0" fontId="21" fillId="26" borderId="0" applyAlignment="1">
      <alignment vertical="center"/>
    </xf>
    <xf numFmtId="0" fontId="21" fillId="15" borderId="0" applyAlignment="1">
      <alignment vertical="center"/>
    </xf>
    <xf numFmtId="0" fontId="27" fillId="29" borderId="0" applyAlignment="1">
      <alignment vertical="center"/>
    </xf>
    <xf numFmtId="0" fontId="27" fillId="30" borderId="0" applyAlignment="1">
      <alignment vertical="center"/>
    </xf>
    <xf numFmtId="0" fontId="21" fillId="25" borderId="0" applyAlignment="1">
      <alignment vertical="center"/>
    </xf>
    <xf numFmtId="0" fontId="27" fillId="31" borderId="0" applyAlignment="1">
      <alignment vertical="center"/>
    </xf>
    <xf numFmtId="0" fontId="21" fillId="32" borderId="0" applyAlignment="1">
      <alignment vertical="center"/>
    </xf>
    <xf numFmtId="0" fontId="21" fillId="21" borderId="0" applyAlignment="1">
      <alignment vertical="center"/>
    </xf>
    <xf numFmtId="0" fontId="40" fillId="0" borderId="0" applyAlignment="1">
      <alignment vertical="center"/>
    </xf>
    <xf numFmtId="0" fontId="27" fillId="28" borderId="0" applyAlignment="1">
      <alignment vertical="center"/>
    </xf>
    <xf numFmtId="0" fontId="21" fillId="33" borderId="0" applyAlignment="1">
      <alignment vertical="center"/>
    </xf>
    <xf numFmtId="0" fontId="25" fillId="0" borderId="0" applyAlignment="1">
      <alignment vertical="center"/>
    </xf>
    <xf numFmtId="0" fontId="42" fillId="0" borderId="0" applyAlignment="1">
      <alignment vertical="center"/>
    </xf>
  </cellStyleXfs>
  <cellXfs count="151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3" fillId="0" borderId="0" applyAlignment="1" pivotButton="0" quotePrefix="0" xfId="50">
      <alignment horizontal="center" vertical="center" wrapText="1"/>
    </xf>
    <xf numFmtId="0" fontId="4" fillId="0" borderId="1" applyAlignment="1" pivotButton="0" quotePrefix="0" xfId="50">
      <alignment horizontal="center" vertical="center" wrapText="1"/>
    </xf>
    <xf numFmtId="0" fontId="5" fillId="0" borderId="1" applyAlignment="1" pivotButton="0" quotePrefix="0" xfId="0">
      <alignment vertical="center"/>
    </xf>
    <xf numFmtId="0" fontId="4" fillId="0" borderId="1" applyAlignment="1" pivotButton="0" quotePrefix="0" xfId="50">
      <alignment horizontal="left" vertical="center" wrapText="1"/>
    </xf>
    <xf numFmtId="0" fontId="4" fillId="0" borderId="2" applyAlignment="1" pivotButton="0" quotePrefix="0" xfId="50">
      <alignment horizontal="left" vertical="center" wrapText="1"/>
    </xf>
    <xf numFmtId="0" fontId="4" fillId="0" borderId="3" applyAlignment="1" pivotButton="0" quotePrefix="0" xfId="50">
      <alignment horizontal="left" vertical="center" wrapText="1"/>
    </xf>
    <xf numFmtId="0" fontId="4" fillId="0" borderId="4" applyAlignment="1" pivotButton="0" quotePrefix="0" xfId="50">
      <alignment horizontal="center" vertical="center" wrapText="1"/>
    </xf>
    <xf numFmtId="0" fontId="4" fillId="0" borderId="5" applyAlignment="1" pivotButton="0" quotePrefix="0" xfId="50">
      <alignment horizontal="center" vertical="center" wrapText="1"/>
    </xf>
    <xf numFmtId="0" fontId="4" fillId="0" borderId="6" applyAlignment="1" pivotButton="0" quotePrefix="0" xfId="50">
      <alignment horizontal="center" vertical="center" wrapText="1"/>
    </xf>
    <xf numFmtId="0" fontId="4" fillId="0" borderId="7" applyAlignment="1" pivotButton="0" quotePrefix="0" xfId="50">
      <alignment horizontal="center" vertical="center" wrapText="1"/>
    </xf>
    <xf numFmtId="0" fontId="4" fillId="0" borderId="8" applyAlignment="1" pivotButton="0" quotePrefix="0" xfId="50">
      <alignment horizontal="left" vertical="center" wrapText="1"/>
    </xf>
    <xf numFmtId="9" fontId="4" fillId="0" borderId="1" applyAlignment="1" pivotButton="0" quotePrefix="0" xfId="50">
      <alignment horizontal="center" vertical="center" wrapText="1"/>
    </xf>
    <xf numFmtId="0" fontId="4" fillId="0" borderId="9" applyAlignment="1" pivotButton="0" quotePrefix="0" xfId="50">
      <alignment horizontal="center" vertical="center" wrapText="1"/>
    </xf>
    <xf numFmtId="0" fontId="4" fillId="0" borderId="2" applyAlignment="1" pivotButton="0" quotePrefix="0" xfId="50">
      <alignment horizontal="center" vertical="center" wrapText="1"/>
    </xf>
    <xf numFmtId="0" fontId="4" fillId="0" borderId="3" applyAlignment="1" pivotButton="0" quotePrefix="0" xfId="50">
      <alignment horizontal="center" vertical="center" wrapText="1"/>
    </xf>
    <xf numFmtId="0" fontId="4" fillId="0" borderId="8" applyAlignment="1" pivotButton="0" quotePrefix="0" xfId="50">
      <alignment horizontal="center" vertical="center" wrapText="1"/>
    </xf>
    <xf numFmtId="164" fontId="4" fillId="0" borderId="1" applyAlignment="1" pivotButton="0" quotePrefix="0" xfId="50">
      <alignment horizontal="center" vertical="center" wrapText="1"/>
    </xf>
    <xf numFmtId="165" fontId="4" fillId="0" borderId="1" applyAlignment="1" pivotButton="0" quotePrefix="0" xfId="50">
      <alignment horizontal="center" vertical="center" wrapText="1"/>
    </xf>
    <xf numFmtId="0" fontId="1" fillId="0" borderId="0" applyAlignment="1" pivotButton="0" quotePrefix="0" xfId="50">
      <alignment vertical="center" wrapText="1"/>
    </xf>
    <xf numFmtId="0" fontId="6" fillId="0" borderId="0" applyAlignment="1" pivotButton="0" quotePrefix="0" xfId="50">
      <alignment vertical="center" wrapText="1"/>
    </xf>
    <xf numFmtId="0" fontId="1" fillId="0" borderId="0" applyAlignment="1" pivotButton="0" quotePrefix="0" xfId="50">
      <alignment horizontal="center" vertical="center" wrapText="1"/>
    </xf>
    <xf numFmtId="0" fontId="1" fillId="0" borderId="0" pivotButton="0" quotePrefix="0" xfId="0"/>
    <xf numFmtId="0" fontId="2" fillId="0" borderId="0" applyAlignment="1" pivotButton="0" quotePrefix="0" xfId="50">
      <alignment vertical="center"/>
    </xf>
    <xf numFmtId="0" fontId="4" fillId="0" borderId="10" applyAlignment="1" pivotButton="0" quotePrefix="0" xfId="50">
      <alignment horizontal="center" vertical="center" wrapText="1"/>
    </xf>
    <xf numFmtId="0" fontId="4" fillId="0" borderId="11" applyAlignment="1" pivotButton="0" quotePrefix="0" xfId="50">
      <alignment horizontal="center" vertical="center" wrapText="1"/>
    </xf>
    <xf numFmtId="0" fontId="4" fillId="0" borderId="12" applyAlignment="1" pivotButton="0" quotePrefix="0" xfId="50">
      <alignment horizontal="center" vertical="center" wrapText="1"/>
    </xf>
    <xf numFmtId="0" fontId="4" fillId="0" borderId="13" applyAlignment="1" pivotButton="0" quotePrefix="0" xfId="50">
      <alignment horizontal="center" vertical="center" wrapText="1"/>
    </xf>
    <xf numFmtId="0" fontId="0" fillId="0" borderId="0" applyAlignment="1" pivotButton="0" quotePrefix="0" xfId="50">
      <alignment vertical="center" wrapText="1"/>
    </xf>
    <xf numFmtId="0" fontId="0" fillId="0" borderId="0" applyAlignment="1" pivotButton="0" quotePrefix="0" xfId="50">
      <alignment horizontal="center" vertical="center" wrapText="1"/>
    </xf>
    <xf numFmtId="0" fontId="4" fillId="0" borderId="0" applyAlignment="1" pivotButton="0" quotePrefix="0" xfId="50">
      <alignment vertical="center" wrapText="1"/>
    </xf>
    <xf numFmtId="0" fontId="4" fillId="0" borderId="0" applyAlignment="1" pivotButton="0" quotePrefix="0" xfId="50">
      <alignment horizontal="center" vertical="center" wrapText="1"/>
    </xf>
    <xf numFmtId="0" fontId="7" fillId="0" borderId="0" applyAlignment="1" pivotButton="0" quotePrefix="0" xfId="50">
      <alignment horizontal="center" vertical="center" wrapText="1"/>
    </xf>
    <xf numFmtId="0" fontId="8" fillId="0" borderId="0" applyAlignment="1" pivotButton="0" quotePrefix="0" xfId="50">
      <alignment vertical="center" wrapText="1"/>
    </xf>
    <xf numFmtId="0" fontId="2" fillId="0" borderId="0" applyAlignment="1" pivotButton="0" quotePrefix="0" xfId="50">
      <alignment vertical="center" wrapText="1"/>
    </xf>
    <xf numFmtId="0" fontId="4" fillId="0" borderId="1" applyAlignment="1" pivotButton="0" quotePrefix="0" xfId="50">
      <alignment horizontal="center" vertical="center" wrapText="1"/>
    </xf>
    <xf numFmtId="0" fontId="8" fillId="0" borderId="0" applyAlignment="1" pivotButton="0" quotePrefix="0" xfId="50">
      <alignment horizontal="center" vertical="center" wrapText="1"/>
    </xf>
    <xf numFmtId="0" fontId="4" fillId="0" borderId="2" applyAlignment="1" pivotButton="0" quotePrefix="0" xfId="50">
      <alignment horizontal="center" vertical="center" wrapText="1"/>
    </xf>
    <xf numFmtId="0" fontId="4" fillId="0" borderId="3" applyAlignment="1" pivotButton="0" quotePrefix="0" xfId="50">
      <alignment horizontal="center" vertical="center" wrapText="1"/>
    </xf>
    <xf numFmtId="0" fontId="4" fillId="0" borderId="8" applyAlignment="1" pivotButton="0" quotePrefix="0" xfId="50">
      <alignment horizontal="center" vertical="center" wrapText="1"/>
    </xf>
    <xf numFmtId="0" fontId="4" fillId="0" borderId="1" applyAlignment="1" pivotButton="0" quotePrefix="0" xfId="50">
      <alignment horizontal="center" vertical="center" wrapText="1"/>
    </xf>
    <xf numFmtId="0" fontId="4" fillId="0" borderId="1" applyAlignment="1" pivotButton="0" quotePrefix="0" xfId="50">
      <alignment vertical="center" wrapText="1"/>
    </xf>
    <xf numFmtId="0" fontId="9" fillId="0" borderId="2" applyAlignment="1" pivotButton="0" quotePrefix="0" xfId="0">
      <alignment horizontal="center" vertical="center"/>
    </xf>
    <xf numFmtId="0" fontId="9" fillId="0" borderId="3" applyAlignment="1" pivotButton="0" quotePrefix="0" xfId="0">
      <alignment horizontal="center" vertical="center"/>
    </xf>
    <xf numFmtId="0" fontId="9" fillId="0" borderId="8" applyAlignment="1" pivotButton="0" quotePrefix="0" xfId="0">
      <alignment horizontal="center" vertical="center"/>
    </xf>
    <xf numFmtId="0" fontId="9" fillId="0" borderId="4" applyAlignment="1" pivotButton="0" quotePrefix="0" xfId="0">
      <alignment horizontal="center" vertical="center"/>
    </xf>
    <xf numFmtId="0" fontId="9" fillId="0" borderId="14" applyAlignment="1" pivotButton="0" quotePrefix="0" xfId="0">
      <alignment horizontal="center" vertical="center"/>
    </xf>
    <xf numFmtId="0" fontId="9" fillId="0" borderId="5" applyAlignment="1" pivotButton="0" quotePrefix="0" xfId="0">
      <alignment horizontal="center" vertical="center"/>
    </xf>
    <xf numFmtId="9" fontId="10" fillId="0" borderId="9" applyAlignment="1" pivotButton="0" quotePrefix="0" xfId="50">
      <alignment horizontal="center" vertical="center" wrapText="1"/>
    </xf>
    <xf numFmtId="0" fontId="11" fillId="0" borderId="1" applyAlignment="1" pivotButton="0" quotePrefix="0" xfId="50">
      <alignment horizontal="center" vertical="center" wrapText="1"/>
    </xf>
    <xf numFmtId="9" fontId="11" fillId="0" borderId="1" applyAlignment="1" pivotButton="0" quotePrefix="0" xfId="50">
      <alignment horizontal="center" vertical="center" wrapText="1"/>
    </xf>
    <xf numFmtId="0" fontId="10" fillId="0" borderId="1" applyAlignment="1" pivotButton="0" quotePrefix="0" xfId="50">
      <alignment horizontal="center" vertical="center" wrapText="1"/>
    </xf>
    <xf numFmtId="0" fontId="12" fillId="0" borderId="1" applyAlignment="1" pivotButton="0" quotePrefix="0" xfId="0">
      <alignment vertical="center"/>
    </xf>
    <xf numFmtId="0" fontId="10" fillId="0" borderId="1" applyAlignment="1" pivotButton="0" quotePrefix="0" xfId="50">
      <alignment horizontal="left" vertical="center" wrapText="1"/>
    </xf>
    <xf numFmtId="0" fontId="10" fillId="0" borderId="9" applyAlignment="1" pivotButton="0" quotePrefix="0" xfId="50">
      <alignment horizontal="center" vertical="center" wrapText="1"/>
    </xf>
    <xf numFmtId="0" fontId="10" fillId="0" borderId="10" applyAlignment="1" pivotButton="0" quotePrefix="0" xfId="50">
      <alignment horizontal="center" vertical="center" wrapText="1"/>
    </xf>
    <xf numFmtId="0" fontId="10" fillId="0" borderId="11" applyAlignment="1" pivotButton="0" quotePrefix="0" xfId="50">
      <alignment horizontal="center" vertical="center" wrapText="1"/>
    </xf>
    <xf numFmtId="0" fontId="10" fillId="0" borderId="12" applyAlignment="1" pivotButton="0" quotePrefix="0" xfId="50">
      <alignment horizontal="center" vertical="center" wrapText="1"/>
    </xf>
    <xf numFmtId="0" fontId="10" fillId="0" borderId="13" applyAlignment="1" pivotButton="0" quotePrefix="0" xfId="50">
      <alignment horizontal="center" vertical="center" wrapText="1"/>
    </xf>
    <xf numFmtId="0" fontId="10" fillId="0" borderId="2" applyAlignment="1" pivotButton="0" quotePrefix="0" xfId="50">
      <alignment horizontal="center" vertical="center" wrapText="1"/>
    </xf>
    <xf numFmtId="0" fontId="10" fillId="0" borderId="8" applyAlignment="1" pivotButton="0" quotePrefix="0" xfId="50">
      <alignment horizontal="center" vertical="center" wrapText="1"/>
    </xf>
    <xf numFmtId="0" fontId="10" fillId="0" borderId="1" applyAlignment="1" pivotButton="0" quotePrefix="0" xfId="50">
      <alignment vertical="center" wrapText="1"/>
    </xf>
    <xf numFmtId="0" fontId="10" fillId="0" borderId="3" applyAlignment="1" pivotButton="0" quotePrefix="0" xfId="50">
      <alignment horizontal="center" vertical="center" wrapText="1"/>
    </xf>
    <xf numFmtId="9" fontId="10" fillId="0" borderId="1" applyAlignment="1" pivotButton="0" quotePrefix="0" xfId="50">
      <alignment horizontal="center" vertical="center" wrapText="1"/>
    </xf>
    <xf numFmtId="0" fontId="10" fillId="0" borderId="1" applyAlignment="1" pivotButton="0" quotePrefix="0" xfId="50">
      <alignment horizontal="center" vertical="center" wrapText="1"/>
    </xf>
    <xf numFmtId="0" fontId="13" fillId="0" borderId="0" applyAlignment="1" pivotButton="0" quotePrefix="0" xfId="50">
      <alignment vertical="center" wrapText="1"/>
    </xf>
    <xf numFmtId="0" fontId="14" fillId="0" borderId="0" applyAlignment="1" pivotButton="0" quotePrefix="0" xfId="50">
      <alignment horizontal="center" vertical="center" wrapText="1"/>
    </xf>
    <xf numFmtId="10" fontId="4" fillId="0" borderId="1" applyAlignment="1" pivotButton="0" quotePrefix="0" xfId="50">
      <alignment horizontal="center" vertical="center" wrapText="1"/>
    </xf>
    <xf numFmtId="0" fontId="4" fillId="0" borderId="1" applyAlignment="1" pivotButton="0" quotePrefix="0" xfId="50">
      <alignment horizontal="justify" vertical="center" wrapText="1"/>
    </xf>
    <xf numFmtId="0" fontId="11" fillId="0" borderId="9" applyAlignment="1" pivotButton="0" quotePrefix="0" xfId="50">
      <alignment horizontal="center" vertical="center" wrapText="1"/>
    </xf>
    <xf numFmtId="0" fontId="11" fillId="0" borderId="2" applyAlignment="1" pivotButton="0" quotePrefix="0" xfId="50">
      <alignment horizontal="center" vertical="center" wrapText="1"/>
    </xf>
    <xf numFmtId="0" fontId="11" fillId="0" borderId="3" applyAlignment="1" pivotButton="0" quotePrefix="0" xfId="50">
      <alignment horizontal="center" vertical="center" wrapText="1"/>
    </xf>
    <xf numFmtId="0" fontId="11" fillId="0" borderId="8" applyAlignment="1" pivotButton="0" quotePrefix="0" xfId="50">
      <alignment horizontal="center" vertical="center" wrapText="1"/>
    </xf>
    <xf numFmtId="0" fontId="11" fillId="0" borderId="13" applyAlignment="1" pivotButton="0" quotePrefix="0" xfId="50">
      <alignment horizontal="center" vertical="center" wrapText="1"/>
    </xf>
    <xf numFmtId="0" fontId="8" fillId="0" borderId="0" applyAlignment="1" pivotButton="0" quotePrefix="0" xfId="0">
      <alignment wrapText="1"/>
    </xf>
    <xf numFmtId="0" fontId="10" fillId="0" borderId="0" applyAlignment="1" pivotButton="0" quotePrefix="0" xfId="0">
      <alignment wrapText="1"/>
    </xf>
    <xf numFmtId="0" fontId="15" fillId="0" borderId="0" applyAlignment="1" pivotButton="0" quotePrefix="0" xfId="0">
      <alignment vertical="center" wrapText="1"/>
    </xf>
    <xf numFmtId="0" fontId="15" fillId="0" borderId="0" applyAlignment="1" pivotButton="0" quotePrefix="0" xfId="0">
      <alignment vertical="center" wrapText="1"/>
    </xf>
    <xf numFmtId="0" fontId="16" fillId="0" borderId="0" applyAlignment="1" pivotButton="0" quotePrefix="0" xfId="50">
      <alignment vertical="center" wrapText="1"/>
    </xf>
    <xf numFmtId="0" fontId="17" fillId="0" borderId="0" applyAlignment="1" pivotButton="0" quotePrefix="0" xfId="0">
      <alignment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justify" vertical="center" wrapText="1"/>
    </xf>
    <xf numFmtId="0" fontId="10" fillId="0" borderId="0" applyAlignment="1" pivotButton="0" quotePrefix="0" xfId="0">
      <alignment vertical="center" wrapText="1"/>
    </xf>
    <xf numFmtId="0" fontId="2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justify" vertical="center" wrapText="1"/>
    </xf>
    <xf numFmtId="0" fontId="8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justify" vertical="center" wrapText="1"/>
    </xf>
    <xf numFmtId="0" fontId="18" fillId="0" borderId="0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justify" vertical="center" wrapText="1"/>
    </xf>
    <xf numFmtId="0" fontId="10" fillId="0" borderId="2" applyAlignment="1" pivotButton="0" quotePrefix="0" xfId="0">
      <alignment horizontal="center" vertical="center" wrapText="1"/>
    </xf>
    <xf numFmtId="0" fontId="10" fillId="0" borderId="8" applyAlignment="1" pivotButton="0" quotePrefix="0" xfId="0">
      <alignment horizontal="center" vertical="center" wrapText="1"/>
    </xf>
    <xf numFmtId="0" fontId="10" fillId="0" borderId="1" applyAlignment="1" pivotButton="0" quotePrefix="0" xfId="47">
      <alignment horizontal="justify" vertical="center" wrapText="1"/>
    </xf>
    <xf numFmtId="0" fontId="19" fillId="0" borderId="1" applyAlignment="1" pivotButton="0" quotePrefix="0" xfId="0">
      <alignment horizontal="center" vertical="center" wrapText="1"/>
    </xf>
    <xf numFmtId="166" fontId="10" fillId="0" borderId="1" applyAlignment="1" pivotButton="0" quotePrefix="0" xfId="0">
      <alignment horizontal="justify" vertical="center" wrapText="1"/>
    </xf>
    <xf numFmtId="167" fontId="10" fillId="0" borderId="1" applyAlignment="1" pivotButton="0" quotePrefix="0" xfId="0">
      <alignment horizontal="center" vertical="center" wrapText="1"/>
    </xf>
    <xf numFmtId="0" fontId="19" fillId="2" borderId="1" applyAlignment="1" pivotButton="0" quotePrefix="0" xfId="0">
      <alignment horizontal="center" vertical="center" wrapText="1"/>
    </xf>
    <xf numFmtId="0" fontId="19" fillId="2" borderId="1" applyAlignment="1" pivotButton="0" quotePrefix="0" xfId="0">
      <alignment horizontal="left" vertical="center" wrapText="1"/>
    </xf>
    <xf numFmtId="0" fontId="19" fillId="2" borderId="1" applyAlignment="1" pivotButton="0" quotePrefix="0" xfId="0">
      <alignment horizontal="justify" vertical="center" wrapText="1"/>
    </xf>
    <xf numFmtId="0" fontId="10" fillId="0" borderId="1" applyAlignment="1" pivotButton="0" quotePrefix="0" xfId="0">
      <alignment horizontal="left" vertical="center" wrapText="1"/>
    </xf>
    <xf numFmtId="0" fontId="10" fillId="0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justify" vertical="center" wrapText="1"/>
    </xf>
    <xf numFmtId="0" fontId="19" fillId="2" borderId="1" applyAlignment="1" pivotButton="0" quotePrefix="0" xfId="0">
      <alignment horizontal="center" vertical="center" wrapText="1"/>
    </xf>
    <xf numFmtId="0" fontId="19" fillId="2" borderId="1" applyAlignment="1" pivotButton="0" quotePrefix="0" xfId="0">
      <alignment horizontal="justify" vertical="center" wrapText="1"/>
    </xf>
    <xf numFmtId="166" fontId="19" fillId="2" borderId="1" applyAlignment="1" pivotButton="0" quotePrefix="0" xfId="0">
      <alignment horizontal="justify" vertical="center" wrapText="1"/>
    </xf>
    <xf numFmtId="0" fontId="20" fillId="2" borderId="1" applyAlignment="1" pivotButton="0" quotePrefix="0" xfId="0">
      <alignment horizontal="center" vertical="center" wrapText="1"/>
    </xf>
    <xf numFmtId="0" fontId="12" fillId="0" borderId="1" applyAlignment="1" pivotButton="0" quotePrefix="0" xfId="50">
      <alignment horizontal="center" vertical="center" wrapText="1"/>
    </xf>
    <xf numFmtId="0" fontId="12" fillId="0" borderId="1" applyAlignment="1" pivotButton="0" quotePrefix="0" xfId="50">
      <alignment vertical="center" wrapText="1"/>
    </xf>
    <xf numFmtId="0" fontId="12" fillId="0" borderId="1" applyAlignment="1" pivotButton="0" quotePrefix="0" xfId="50">
      <alignment horizontal="justify" vertical="center" wrapText="1"/>
    </xf>
    <xf numFmtId="0" fontId="20" fillId="2" borderId="1" applyAlignment="1" pivotButton="0" quotePrefix="0" xfId="0">
      <alignment horizontal="center" vertical="center"/>
    </xf>
    <xf numFmtId="0" fontId="20" fillId="2" borderId="1" applyAlignment="1" pivotButton="0" quotePrefix="0" xfId="0">
      <alignment horizontal="left" vertical="center" wrapText="1"/>
    </xf>
    <xf numFmtId="165" fontId="19" fillId="2" borderId="1" applyAlignment="1" pivotButton="0" quotePrefix="0" xfId="0">
      <alignment horizontal="center" vertical="center" wrapText="1"/>
    </xf>
    <xf numFmtId="165" fontId="19" fillId="2" borderId="1" applyAlignment="1" pivotButton="0" quotePrefix="0" xfId="0">
      <alignment horizontal="justify" vertical="center" wrapText="1"/>
    </xf>
    <xf numFmtId="0" fontId="10" fillId="0" borderId="1" applyAlignment="1" pivotButton="0" quotePrefix="0" xfId="0">
      <alignment horizontal="left" vertical="center" wrapText="1"/>
    </xf>
    <xf numFmtId="166" fontId="10" fillId="0" borderId="1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wrapText="1"/>
    </xf>
    <xf numFmtId="0" fontId="10" fillId="0" borderId="0" applyAlignment="1" pivotButton="0" quotePrefix="0" xfId="0">
      <alignment horizontal="center" wrapText="1"/>
    </xf>
    <xf numFmtId="168" fontId="10" fillId="0" borderId="1" applyAlignment="1" pivotButton="0" quotePrefix="0" xfId="0">
      <alignment horizontal="center" vertical="center" wrapText="1"/>
    </xf>
    <xf numFmtId="0" fontId="15" fillId="0" borderId="1" applyAlignment="1" pivotButton="0" quotePrefix="0" xfId="0">
      <alignment horizontal="center" vertical="center" wrapText="1"/>
    </xf>
    <xf numFmtId="0" fontId="19" fillId="2" borderId="1" applyAlignment="1" pivotButton="0" quotePrefix="0" xfId="50">
      <alignment horizontal="center" vertical="center" wrapText="1"/>
    </xf>
    <xf numFmtId="0" fontId="15" fillId="2" borderId="1" applyAlignment="1" pivotButton="0" quotePrefix="0" xfId="50">
      <alignment horizontal="center" vertical="center" wrapText="1"/>
    </xf>
    <xf numFmtId="0" fontId="17" fillId="0" borderId="1" applyAlignment="1" pivotButton="0" quotePrefix="0" xfId="50">
      <alignment horizontal="center" vertical="center" wrapText="1"/>
    </xf>
    <xf numFmtId="0" fontId="17" fillId="0" borderId="1" applyAlignment="1" pivotButton="0" quotePrefix="0" xfId="0">
      <alignment horizontal="center" wrapText="1"/>
    </xf>
    <xf numFmtId="0" fontId="15" fillId="2" borderId="1" applyAlignment="1" pivotButton="0" quotePrefix="0" xfId="0">
      <alignment horizontal="center" wrapText="1"/>
    </xf>
    <xf numFmtId="0" fontId="20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3" pivotButton="0" quotePrefix="0" xfId="0"/>
    <xf numFmtId="166" fontId="10" fillId="0" borderId="1" applyAlignment="1" pivotButton="0" quotePrefix="0" xfId="0">
      <alignment horizontal="justify" vertical="center" wrapText="1"/>
    </xf>
    <xf numFmtId="167" fontId="10" fillId="0" borderId="1" applyAlignment="1" pivotButton="0" quotePrefix="0" xfId="0">
      <alignment horizontal="center" vertical="center" wrapText="1"/>
    </xf>
    <xf numFmtId="168" fontId="10" fillId="0" borderId="1" applyAlignment="1" pivotButton="0" quotePrefix="0" xfId="0">
      <alignment horizontal="center" vertical="center" wrapText="1"/>
    </xf>
    <xf numFmtId="166" fontId="19" fillId="2" borderId="1" applyAlignment="1" pivotButton="0" quotePrefix="0" xfId="0">
      <alignment horizontal="justify" vertical="center" wrapText="1"/>
    </xf>
    <xf numFmtId="165" fontId="19" fillId="2" borderId="1" applyAlignment="1" pivotButton="0" quotePrefix="0" xfId="0">
      <alignment horizontal="center" vertical="center" wrapText="1"/>
    </xf>
    <xf numFmtId="165" fontId="19" fillId="2" borderId="1" applyAlignment="1" pivotButton="0" quotePrefix="0" xfId="0">
      <alignment horizontal="justify" vertical="center" wrapText="1"/>
    </xf>
    <xf numFmtId="166" fontId="10" fillId="0" borderId="1" applyAlignment="1" pivotButton="0" quotePrefix="0" xfId="0">
      <alignment horizontal="left" vertical="center" wrapText="1"/>
    </xf>
    <xf numFmtId="0" fontId="0" fillId="0" borderId="14" pivotButton="0" quotePrefix="0" xfId="0"/>
    <xf numFmtId="0" fontId="0" fillId="0" borderId="5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11" pivotButton="0" quotePrefix="0" xfId="0"/>
    <xf numFmtId="0" fontId="0" fillId="0" borderId="23" pivotButton="0" quotePrefix="0" xfId="0"/>
    <xf numFmtId="0" fontId="0" fillId="0" borderId="12" pivotButton="0" quotePrefix="0" xfId="0"/>
    <xf numFmtId="165" fontId="4" fillId="0" borderId="1" applyAlignment="1" pivotButton="0" quotePrefix="0" xfId="50">
      <alignment horizontal="center" vertical="center" wrapText="1"/>
    </xf>
    <xf numFmtId="164" fontId="4" fillId="0" borderId="1" applyAlignment="1" pivotButton="0" quotePrefix="0" xfId="50">
      <alignment horizontal="center" vertical="center" wrapText="1"/>
    </xf>
    <xf numFmtId="0" fontId="9" fillId="0" borderId="1" applyAlignment="1" pivotButton="0" quotePrefix="0" xfId="0">
      <alignment horizontal="center" vertical="center"/>
    </xf>
    <xf numFmtId="0" fontId="9" fillId="0" borderId="9" applyAlignment="1" pivotButton="0" quotePrefix="0" xfId="0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2" xfId="50"/>
    <cellStyle name="常规 100" xfId="51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externalLink" Target="/xl/externalLinks/externalLink1.xml" Id="rId19" /><Relationship Type="http://schemas.openxmlformats.org/officeDocument/2006/relationships/externalLink" Target="/xl/externalLinks/externalLink2.xml" Id="rId20" /><Relationship Type="http://schemas.openxmlformats.org/officeDocument/2006/relationships/externalLink" Target="/xl/externalLinks/externalLink3.xml" Id="rId21" /><Relationship Type="http://schemas.openxmlformats.org/officeDocument/2006/relationships/externalLink" Target="/xl/externalLinks/externalLink4.xml" Id="rId22" /><Relationship Type="http://schemas.openxmlformats.org/officeDocument/2006/relationships/externalLink" Target="/xl/externalLinks/externalLink5.xml" Id="rId23" /><Relationship Type="http://schemas.openxmlformats.org/officeDocument/2006/relationships/externalLink" Target="/xl/externalLinks/externalLink6.xml" Id="rId24" /><Relationship Type="http://schemas.openxmlformats.org/officeDocument/2006/relationships/externalLink" Target="/xl/externalLinks/externalLink7.xml" Id="rId25" /><Relationship Type="http://schemas.openxmlformats.org/officeDocument/2006/relationships/externalLink" Target="/xl/externalLinks/externalLink8.xml" Id="rId26" /><Relationship Type="http://schemas.openxmlformats.org/officeDocument/2006/relationships/externalLink" Target="/xl/externalLinks/externalLink9.xml" Id="rId27" /><Relationship Type="http://schemas.openxmlformats.org/officeDocument/2006/relationships/externalLink" Target="/xl/externalLinks/externalLink10.xml" Id="rId28" /><Relationship Type="http://schemas.openxmlformats.org/officeDocument/2006/relationships/externalLink" Target="/xl/externalLinks/externalLink11.xml" Id="rId29" /><Relationship Type="http://schemas.openxmlformats.org/officeDocument/2006/relationships/externalLink" Target="/xl/externalLinks/externalLink12.xml" Id="rId30" /><Relationship Type="http://schemas.openxmlformats.org/officeDocument/2006/relationships/externalLink" Target="/xl/externalLinks/externalLink13.xml" Id="rId31" /><Relationship Type="http://schemas.openxmlformats.org/officeDocument/2006/relationships/externalLink" Target="/xl/externalLinks/externalLink14.xml" Id="rId32" /><Relationship Type="http://schemas.openxmlformats.org/officeDocument/2006/relationships/externalLink" Target="/xl/externalLinks/externalLink15.xml" Id="rId33" /><Relationship Type="http://schemas.openxmlformats.org/officeDocument/2006/relationships/externalLink" Target="/xl/externalLinks/externalLink16.xml" Id="rId34" /><Relationship Type="http://schemas.openxmlformats.org/officeDocument/2006/relationships/externalLink" Target="/xl/externalLinks/externalLink17.xml" Id="rId35" /><Relationship Type="http://schemas.openxmlformats.org/officeDocument/2006/relationships/externalLink" Target="/xl/externalLinks/externalLink18.xml" Id="rId36" /><Relationship Type="http://schemas.openxmlformats.org/officeDocument/2006/relationships/externalLink" Target="/xl/externalLinks/externalLink19.xml" Id="rId37" /><Relationship Type="http://schemas.openxmlformats.org/officeDocument/2006/relationships/externalLink" Target="/xl/externalLinks/externalLink20.xml" Id="rId38" /><Relationship Type="http://schemas.openxmlformats.org/officeDocument/2006/relationships/externalLink" Target="/xl/externalLinks/externalLink21.xml" Id="rId39" /><Relationship Type="http://schemas.openxmlformats.org/officeDocument/2006/relationships/externalLink" Target="/xl/externalLinks/externalLink22.xml" Id="rId40" /><Relationship Type="http://schemas.openxmlformats.org/officeDocument/2006/relationships/externalLink" Target="/xl/externalLinks/externalLink23.xml" Id="rId41" /><Relationship Type="http://schemas.openxmlformats.org/officeDocument/2006/relationships/styles" Target="styles.xml" Id="rId42" /><Relationship Type="http://schemas.openxmlformats.org/officeDocument/2006/relationships/theme" Target="theme/theme1.xml" Id="rId43" 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\\SHANGHAI_LF\&#39044;&#31639;&#22788;\BY\YS3\97&#20915;&#31639;&#21306;&#21439;&#26368;&#21518;&#27719;&#24635;.xls" TargetMode="External" Id="rId1" 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 Id="rId1" 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 Id="rId1" 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 Id="rId1" 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 Id="rId1" 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 Id="rId1" /></Relationships>
</file>

<file path=xl/externalLinks/_rels/externalLink1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 Id="rId1" /></Relationships>
</file>

<file path=xl/externalLinks/_rels/externalLink16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 Id="rId1" /></Relationships>
</file>

<file path=xl/externalLinks/_rels/externalLink1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 Id="rId1" /></Relationships>
</file>

<file path=xl/externalLinks/_rels/externalLink18.xml.rels><Relationships xmlns="http://schemas.openxmlformats.org/package/2006/relationships"><Relationship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 Id="rId1" /></Relationships>
</file>

<file path=xl/externalLinks/_rels/externalLink1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 Id="rId1" 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A:\zzj(2003).xls" TargetMode="External" Id="rId1" /></Relationships>
</file>

<file path=xl/externalLinks/_rels/externalLink20.xml.rels><Relationships xmlns="http://schemas.openxmlformats.org/package/2006/relationships"><Relationship Type="http://schemas.openxmlformats.org/officeDocument/2006/relationships/externalLinkPath" Target="file:///\\Budgetserver\&#39044;&#31639;&#21496;\BY\YS3\97&#20915;&#31639;&#21306;&#21439;&#26368;&#21518;&#27719;&#24635;.xls" TargetMode="External" Id="rId1" /></Relationships>
</file>

<file path=xl/externalLinks/_rels/externalLink21.xml.rels><Relationships xmlns="http://schemas.openxmlformats.org/package/2006/relationships"><Relationship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 Id="rId1" /></Relationships>
</file>

<file path=xl/externalLinks/_rels/externalLink22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 Id="rId1" /></Relationships>
</file>

<file path=xl/externalLinks/_rels/externalLink2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 Id="rId1" 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 Id="rId1" 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 Id="rId1" 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 Id="rId1" 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 Id="rId1" 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 Id="rId1" 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 Id="rId1" 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 refreshError="1"/>
    </sheetDataSet>
  </externalBook>
</externalLink>
</file>

<file path=xl/externalLinks/externalLink10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:r="http://schemas.openxmlformats.org/officeDocument/2006/relationships" xmlns="http://schemas.openxmlformats.org/spreadsheetml/2006/main">
  <externalBook r:id="rId1">
    <sheetNames>
      <sheetName val="农业人口"/>
    </sheetNames>
    <sheetDataSet>
      <sheetData sheetId="0" refreshError="1"/>
    </sheetDataSet>
  </externalBook>
</externalLink>
</file>

<file path=xl/externalLinks/externalLink14.xml><?xml version="1.0" encoding="utf-8"?>
<externalLink xmlns:r="http://schemas.openxmlformats.org/officeDocument/2006/relationships" xmlns="http://schemas.openxmlformats.org/spreadsheetml/2006/main">
  <externalBook r:id="rId1">
    <sheetNames>
      <sheetName val="农业用地"/>
    </sheetNames>
    <sheetDataSet>
      <sheetData sheetId="0" refreshError="1"/>
    </sheetDataSet>
  </externalBook>
</externalLink>
</file>

<file path=xl/externalLinks/externalLink1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:r="http://schemas.openxmlformats.org/officeDocument/2006/relationships" xmlns="http://schemas.openxmlformats.org/spreadsheetml/2006/main">
  <externalBook r:id="rId1">
    <sheetNames>
      <sheetName val="行政区划"/>
    </sheetNames>
    <sheetDataSet>
      <sheetData sheetId="0" refreshError="1"/>
    </sheetDataSet>
  </externalBook>
</externalLink>
</file>

<file path=xl/externalLinks/externalLink18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:r="http://schemas.openxmlformats.org/officeDocument/2006/relationships" xmlns="http://schemas.openxmlformats.org/spreadsheetml/2006/main">
  <externalBook r:id="rId1">
    <sheetNames>
      <sheetName val="2002年一般预算收入"/>
    </sheetNames>
    <sheetDataSet>
      <sheetData sheetId="0" refreshError="1"/>
    </sheetDataSet>
  </externalBook>
</externalLink>
</file>

<file path=xl/externalLinks/externalLink2.xml><?xml version="1.0" encoding="utf-8"?>
<externalLink xmlns:r="http://schemas.openxmlformats.org/officeDocument/2006/relationships" xmlns="http://schemas.openxmlformats.org/spreadsheetml/2006/main">
  <externalBook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 refreshError="1"/>
    </sheetDataSet>
  </externalBook>
</externalLink>
</file>

<file path=xl/externalLinks/externalLink21.xml><?xml version="1.0" encoding="utf-8"?>
<externalLink xmlns:r="http://schemas.openxmlformats.org/officeDocument/2006/relationships" xmlns="http://schemas.openxmlformats.org/spreadsheetml/2006/main">
  <externalBook r:id="rId1">
    <sheetNames>
      <sheetName val="行政机构人员信息"/>
      <sheetName val="数据输入说明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:r="http://schemas.openxmlformats.org/officeDocument/2006/relationships" xmlns="http://schemas.openxmlformats.org/spreadsheetml/2006/main">
  <externalBook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:r="http://schemas.openxmlformats.org/officeDocument/2006/relationships" xmlns="http://schemas.openxmlformats.org/spreadsheetml/2006/main">
  <externalBook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_____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:r="http://schemas.openxmlformats.org/officeDocument/2006/relationships" xmlns="http://schemas.openxmlformats.org/spreadsheetml/2006/main">
  <externalBook r:id="rId1">
    <sheetNames>
      <sheetName val="GDP"/>
    </sheetNames>
    <sheetDataSet>
      <sheetData sheetId="0" refreshError="1"/>
    </sheetDataSet>
  </externalBook>
</externalLink>
</file>

<file path=xl/externalLinks/externalLink8.xml><?xml version="1.0" encoding="utf-8"?>
<externalLink xmlns:r="http://schemas.openxmlformats.org/officeDocument/2006/relationships" xmlns="http://schemas.openxmlformats.org/spreadsheetml/2006/main">
  <externalBook r:id="rId1">
    <sheetNames>
      <sheetName val="一般预算收入"/>
    </sheetNames>
    <sheetDataSet>
      <sheetData sheetId="0" refreshError="1"/>
    </sheetDataSet>
  </externalBook>
</externalLink>
</file>

<file path=xl/externalLinks/externalLink9.xml><?xml version="1.0" encoding="utf-8"?>
<externalLink xmlns:r="http://schemas.openxmlformats.org/officeDocument/2006/relationships" xmlns="http://schemas.openxmlformats.org/spreadsheetml/2006/main">
  <externalBook r:id="rId1">
    <sheetNames>
      <sheetName val="工商税收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65"/>
  <sheetViews>
    <sheetView topLeftCell="A58" zoomScale="110" zoomScaleNormal="110" workbookViewId="0">
      <pane xSplit="24811" topLeftCell="R1" activePane="topLeft" state="split"/>
      <selection activeCell="K17" sqref="K17"/>
      <selection pane="topRight" activeCell="A1" sqref="A1"/>
    </sheetView>
  </sheetViews>
  <sheetFormatPr baseColWidth="8" defaultColWidth="9" defaultRowHeight="11.25"/>
  <cols>
    <col width="5.90833333333333" customWidth="1" style="82" min="1" max="1"/>
    <col width="10.3333333333333" customWidth="1" style="82" min="2" max="2"/>
    <col width="6.5" customWidth="1" style="82" min="3" max="3"/>
    <col width="5.9" customWidth="1" style="82" min="4" max="4"/>
    <col width="39.875" customWidth="1" style="83" min="5" max="5"/>
    <col width="6.875" customWidth="1" style="82" min="6" max="6"/>
    <col width="19.375" customWidth="1" style="83" min="7" max="7"/>
    <col width="5.45" customWidth="1" style="82" min="8" max="8"/>
    <col width="7" customWidth="1" style="82" min="9" max="9"/>
    <col width="6.475" customWidth="1" style="82" min="10" max="10"/>
    <col width="6.81666666666667" customWidth="1" style="82" min="11" max="11"/>
    <col width="5.75" customWidth="1" style="82" min="12" max="12"/>
    <col width="4.19166666666667" customWidth="1" style="82" min="13" max="13"/>
    <col width="3.66666666666667" customWidth="1" style="84" min="14" max="168"/>
    <col width="3.66666666666667" customWidth="1" style="77" min="169" max="16329"/>
    <col width="9" customWidth="1" style="77" min="16330" max="16335"/>
    <col width="3.66666666666667" customWidth="1" style="77" min="16336" max="16336"/>
    <col width="9" customWidth="1" style="77" min="16337" max="16384"/>
  </cols>
  <sheetData>
    <row r="1" ht="22" customFormat="1" customHeight="1" s="76">
      <c r="A1" s="85" t="inlineStr">
        <is>
          <t>附件1</t>
        </is>
      </c>
      <c r="C1" s="86" t="n"/>
      <c r="D1" s="86" t="n"/>
      <c r="E1" s="87" t="n"/>
      <c r="F1" s="82" t="n"/>
      <c r="G1" s="87" t="n"/>
      <c r="H1" s="88" t="n"/>
      <c r="I1" s="88" t="n"/>
      <c r="J1" s="88" t="n"/>
      <c r="K1" s="88" t="n"/>
      <c r="L1" s="88" t="n"/>
      <c r="M1" s="119" t="n"/>
    </row>
    <row r="2" ht="41" customFormat="1" customHeight="1" s="77">
      <c r="A2" s="89" t="inlineStr">
        <is>
          <t>2022年中央财政衔接资金项目计划表</t>
        </is>
      </c>
      <c r="M2" s="120" t="n"/>
    </row>
    <row r="3" ht="21.95" customFormat="1" customHeight="1" s="79">
      <c r="A3" s="104" t="inlineStr">
        <is>
          <t>序号</t>
        </is>
      </c>
      <c r="B3" s="104" t="inlineStr">
        <is>
          <t>项目名称</t>
        </is>
      </c>
      <c r="C3" s="104" t="inlineStr">
        <is>
          <t>建设
性质</t>
        </is>
      </c>
      <c r="D3" s="104" t="inlineStr">
        <is>
          <t>建设
地点</t>
        </is>
      </c>
      <c r="E3" s="105" t="inlineStr">
        <is>
          <t>建设内容与规模</t>
        </is>
      </c>
      <c r="F3" s="104" t="inlineStr">
        <is>
          <t>投资
估算
（万元）</t>
        </is>
      </c>
      <c r="G3" s="104" t="inlineStr">
        <is>
          <t>绩效目标</t>
        </is>
      </c>
      <c r="H3" s="129" t="n"/>
      <c r="I3" s="129" t="n"/>
      <c r="J3" s="130" t="n"/>
      <c r="K3" s="104" t="inlineStr">
        <is>
          <t>项目
主管
单位</t>
        </is>
      </c>
      <c r="L3" s="104" t="inlineStr">
        <is>
          <t>项目
实施
单位</t>
        </is>
      </c>
      <c r="M3" s="104" t="inlineStr">
        <is>
          <t>备注</t>
        </is>
      </c>
    </row>
    <row r="4" ht="20.1" customFormat="1" customHeight="1" s="79">
      <c r="A4" s="131" t="n"/>
      <c r="B4" s="131" t="n"/>
      <c r="C4" s="131" t="n"/>
      <c r="D4" s="131" t="n"/>
      <c r="E4" s="131" t="n"/>
      <c r="F4" s="131" t="n"/>
      <c r="G4" s="104" t="inlineStr">
        <is>
          <t>扶贫效益</t>
        </is>
      </c>
      <c r="H4" s="104" t="inlineStr">
        <is>
          <t>受益
村数
（个）</t>
        </is>
      </c>
      <c r="I4" s="104" t="inlineStr">
        <is>
          <t>受益
户数
(万户)</t>
        </is>
      </c>
      <c r="J4" s="104" t="inlineStr">
        <is>
          <t>受益
人口数
(万人)</t>
        </is>
      </c>
      <c r="K4" s="131" t="n"/>
      <c r="L4" s="131" t="n"/>
      <c r="M4" s="131" t="n"/>
    </row>
    <row r="5" ht="25" customFormat="1" customHeight="1" s="79">
      <c r="A5" s="132" t="n"/>
      <c r="B5" s="132" t="n"/>
      <c r="C5" s="132" t="n"/>
      <c r="D5" s="132" t="n"/>
      <c r="E5" s="132" t="n"/>
      <c r="F5" s="132" t="n"/>
      <c r="G5" s="132" t="n"/>
      <c r="H5" s="132" t="n"/>
      <c r="I5" s="132" t="n"/>
      <c r="J5" s="132" t="n"/>
      <c r="K5" s="132" t="n"/>
      <c r="L5" s="132" t="n"/>
      <c r="M5" s="132" t="n"/>
    </row>
    <row r="6" ht="27" customFormat="1" customHeight="1" s="79">
      <c r="A6" s="104" t="inlineStr">
        <is>
          <t>合计</t>
        </is>
      </c>
      <c r="B6" s="130" t="n"/>
      <c r="C6" s="104" t="n"/>
      <c r="D6" s="104" t="n"/>
      <c r="E6" s="96" t="n"/>
      <c r="F6" s="97">
        <f>F7+F11+F21+F22+F23+F46+F47+F48+F49+F54+F55+F65+F19+F45+F24+F56+F20</f>
        <v/>
      </c>
      <c r="G6" s="133" t="n"/>
      <c r="H6" s="134" t="n"/>
      <c r="I6" s="135" t="n"/>
      <c r="J6" s="135" t="n"/>
      <c r="K6" s="104" t="n"/>
      <c r="L6" s="104" t="n"/>
      <c r="M6" s="122" t="n"/>
    </row>
    <row r="7" ht="84" customFormat="1" customHeight="1" s="80">
      <c r="A7" s="106" t="inlineStr">
        <is>
          <t>一</t>
        </is>
      </c>
      <c r="B7" s="106" t="inlineStr">
        <is>
          <t>新品种大豆玉米带状复合种植合计</t>
        </is>
      </c>
      <c r="C7" s="106" t="inlineStr">
        <is>
          <t>新建</t>
        </is>
      </c>
      <c r="D7" s="106" t="inlineStr">
        <is>
          <t>天池等3个乡镇</t>
        </is>
      </c>
      <c r="E7" s="101" t="inlineStr">
        <is>
          <t>引进大豆新品种1个，在县中南部天池、合道、耿湾3个乡镇已脱贫户推广种植面积3913亩，计划每亩补助230元，其中物化补助（大豆种子和配方肥料）180元，耕管补助50元。</t>
        </is>
      </c>
      <c r="F7" s="106" t="n">
        <v>90</v>
      </c>
      <c r="G7" s="107" t="inlineStr">
        <is>
          <t>实现均衡利用土壤养分，有效防治病、虫、草害发生，改善土壤的理化性状，达到增产增收的目的，在确保玉米基本不减产的前提下，增收一季大豆，预计亩产大豆40公斤，亩增收240元。</t>
        </is>
      </c>
      <c r="H7" s="106" t="n">
        <v>3</v>
      </c>
      <c r="I7" s="106" t="n">
        <v>0.0305</v>
      </c>
      <c r="J7" s="106" t="n">
        <v>0.1405</v>
      </c>
      <c r="K7" s="123" t="inlineStr">
        <is>
          <t>农业
农村局</t>
        </is>
      </c>
      <c r="L7" s="106" t="inlineStr">
        <is>
          <t>环县农业技术推广中心</t>
        </is>
      </c>
      <c r="M7" s="124" t="n"/>
    </row>
    <row r="8" ht="58" customFormat="1" customHeight="1" s="80">
      <c r="A8" s="104" t="n">
        <v>1</v>
      </c>
      <c r="B8" s="104" t="inlineStr">
        <is>
          <t>新品种大豆玉米带状复合
种植</t>
        </is>
      </c>
      <c r="C8" s="104" t="inlineStr">
        <is>
          <t>新建</t>
        </is>
      </c>
      <c r="D8" s="104" t="inlineStr">
        <is>
          <t>天池乡</t>
        </is>
      </c>
      <c r="E8" s="105" t="inlineStr">
        <is>
          <t>在井渠淌村推广大豆玉米带状复合种植技术1063亩。</t>
        </is>
      </c>
      <c r="F8" s="104" t="n">
        <v>24.449</v>
      </c>
      <c r="G8" s="117" t="inlineStr">
        <is>
          <t>在确保玉米基本不减产的前提下，增收一季大豆，预计亩产大豆40公斤，亩增收240元。</t>
        </is>
      </c>
      <c r="H8" s="104" t="n">
        <v>1</v>
      </c>
      <c r="I8" s="104" t="n">
        <v>0.0067</v>
      </c>
      <c r="J8" s="104" t="n">
        <v>0.0289</v>
      </c>
      <c r="K8" s="66" t="inlineStr">
        <is>
          <t>农业
农村局</t>
        </is>
      </c>
      <c r="L8" s="104" t="inlineStr">
        <is>
          <t>天池</t>
        </is>
      </c>
      <c r="M8" s="125" t="n"/>
    </row>
    <row r="9" ht="58" customFormat="1" customHeight="1" s="81">
      <c r="A9" s="104" t="n">
        <v>2</v>
      </c>
      <c r="B9" s="104" t="inlineStr">
        <is>
          <t>新品种大豆玉米带状复合
种植</t>
        </is>
      </c>
      <c r="C9" s="104" t="inlineStr">
        <is>
          <t>新建</t>
        </is>
      </c>
      <c r="D9" s="104" t="inlineStr">
        <is>
          <t>合道镇</t>
        </is>
      </c>
      <c r="E9" s="105" t="inlineStr">
        <is>
          <t>在寨子坪村推广大豆玉米带状复合种植技术1501亩。</t>
        </is>
      </c>
      <c r="F9" s="104" t="n">
        <v>34.501</v>
      </c>
      <c r="G9" s="117" t="inlineStr">
        <is>
          <t>在确保玉米基本不减产的前提下，增收一季大豆，预计亩产大豆40公斤，亩增收241元。</t>
        </is>
      </c>
      <c r="H9" s="104" t="n">
        <v>1</v>
      </c>
      <c r="I9" s="104" t="n">
        <v>0.0081</v>
      </c>
      <c r="J9" s="104" t="n">
        <v>0.0416</v>
      </c>
      <c r="K9" s="66" t="inlineStr">
        <is>
          <t>农业
农村局</t>
        </is>
      </c>
      <c r="L9" s="104" t="inlineStr">
        <is>
          <t>合道</t>
        </is>
      </c>
      <c r="M9" s="126" t="n"/>
    </row>
    <row r="10" ht="58" customFormat="1" customHeight="1" s="81">
      <c r="A10" s="104" t="n">
        <v>3</v>
      </c>
      <c r="B10" s="104" t="inlineStr">
        <is>
          <t>新品种大豆玉米带状复合
种植</t>
        </is>
      </c>
      <c r="C10" s="104" t="inlineStr">
        <is>
          <t>新建</t>
        </is>
      </c>
      <c r="D10" s="104" t="inlineStr">
        <is>
          <t>耿湾乡</t>
        </is>
      </c>
      <c r="E10" s="105" t="inlineStr">
        <is>
          <t>在万湾村推广大豆玉米带状复合种植技术1350亩。</t>
        </is>
      </c>
      <c r="F10" s="104" t="n">
        <v>31.05</v>
      </c>
      <c r="G10" s="117" t="inlineStr">
        <is>
          <t>在确保玉米基本不减产的前提下，增收一季大豆，预计亩产大豆40公斤，亩增收242元。</t>
        </is>
      </c>
      <c r="H10" s="104" t="n">
        <v>1</v>
      </c>
      <c r="I10" s="104" t="n">
        <v>0.0157</v>
      </c>
      <c r="J10" s="104" t="n">
        <v>0.07000000000000001</v>
      </c>
      <c r="K10" s="66" t="inlineStr">
        <is>
          <t>农业
农村局</t>
        </is>
      </c>
      <c r="L10" s="104" t="inlineStr">
        <is>
          <t>耿湾</t>
        </is>
      </c>
      <c r="M10" s="126" t="n"/>
    </row>
    <row r="11" ht="68" customFormat="1" customHeight="1" s="81">
      <c r="A11" s="106" t="inlineStr">
        <is>
          <t>二</t>
        </is>
      </c>
      <c r="B11" s="106" t="inlineStr">
        <is>
          <t>新品种春小麦扩种合计</t>
        </is>
      </c>
      <c r="C11" s="106" t="inlineStr">
        <is>
          <t>新建</t>
        </is>
      </c>
      <c r="D11" s="106" t="inlineStr">
        <is>
          <t>南湫等 7个乡镇</t>
        </is>
      </c>
      <c r="E11" s="107" t="inlineStr">
        <is>
          <t>引进春小麦新品种3个，在南湫、秦团庄、罗山川、车道、芦家湾、小南沟7个乡镇已脱贫户种植11000亩，计划每亩补助150元，其中物化补助110元，耕管补助40元。</t>
        </is>
      </c>
      <c r="F11" s="106" t="n">
        <v>165</v>
      </c>
      <c r="G11" s="101" t="inlineStr">
        <is>
          <t>稳步推进我县春小麦种植面积恢复性增长，优化更新品种布局，预计共增收小麦1100吨，受益人口人均增收口粮230公斤。</t>
        </is>
      </c>
      <c r="H11" s="106" t="n">
        <v>28</v>
      </c>
      <c r="I11" s="106" t="n">
        <v>0.1064</v>
      </c>
      <c r="J11" s="106" t="n">
        <v>0.4783</v>
      </c>
      <c r="K11" s="123" t="inlineStr">
        <is>
          <t>农业
农村局</t>
        </is>
      </c>
      <c r="L11" s="106" t="inlineStr">
        <is>
          <t>曲子镇</t>
        </is>
      </c>
      <c r="M11" s="127" t="n"/>
    </row>
    <row r="12" ht="68" customFormat="1" customHeight="1" s="81">
      <c r="A12" s="104" t="n">
        <v>1</v>
      </c>
      <c r="B12" s="104" t="inlineStr">
        <is>
          <t>新品种春小麦扩种</t>
        </is>
      </c>
      <c r="C12" s="104" t="inlineStr">
        <is>
          <t>新建</t>
        </is>
      </c>
      <c r="D12" s="104" t="inlineStr">
        <is>
          <t>南湫乡</t>
        </is>
      </c>
      <c r="E12" s="105" t="inlineStr">
        <is>
          <t>推广春小麦2200亩，其中：代家洼村580亩、党家洼村440亩、双井子村280亩、岳后渠村450亩、杨兴堡村80亩、洪涝池村270亩、花儿山村100亩</t>
        </is>
      </c>
      <c r="F12" s="104" t="n">
        <v>33</v>
      </c>
      <c r="G12" s="117" t="inlineStr">
        <is>
          <t>稳步推进我县春小麦种植面积恢复性增长，优化更新品种布局，预计共增收小麦1100吨，受益人口人均增收口粮230公斤。</t>
        </is>
      </c>
      <c r="H12" s="104" t="n">
        <v>7</v>
      </c>
      <c r="I12" s="104" t="n">
        <v>0.0143</v>
      </c>
      <c r="J12" s="104" t="n">
        <v>0.067</v>
      </c>
      <c r="K12" s="66" t="inlineStr">
        <is>
          <t>农业
农村局</t>
        </is>
      </c>
      <c r="L12" s="104" t="inlineStr">
        <is>
          <t>南湫乡</t>
        </is>
      </c>
      <c r="M12" s="126" t="n"/>
    </row>
    <row r="13" ht="68" customFormat="1" customHeight="1" s="81">
      <c r="A13" s="104" t="n">
        <v>2</v>
      </c>
      <c r="B13" s="104" t="inlineStr">
        <is>
          <t>新品种春小麦扩种</t>
        </is>
      </c>
      <c r="C13" s="104" t="inlineStr">
        <is>
          <t>新建</t>
        </is>
      </c>
      <c r="D13" s="104" t="inlineStr">
        <is>
          <t>罗山川</t>
        </is>
      </c>
      <c r="E13" s="105" t="inlineStr">
        <is>
          <t>推广龙柏山村种植春小麦新品种451亩。</t>
        </is>
      </c>
      <c r="F13" s="104" t="n">
        <v>6.765</v>
      </c>
      <c r="G13" s="117" t="inlineStr">
        <is>
          <t>稳步推进我县春小麦种植面积恢复性增长，优化更新品种布局，预计共增收小麦1100吨，受益人口人均增收口粮231公斤。</t>
        </is>
      </c>
      <c r="H13" s="104" t="n">
        <v>1</v>
      </c>
      <c r="I13" s="104" t="n">
        <v>0.0027</v>
      </c>
      <c r="J13" s="104" t="n">
        <v>0.0154</v>
      </c>
      <c r="K13" s="66" t="inlineStr">
        <is>
          <t>农业
农村局</t>
        </is>
      </c>
      <c r="L13" s="104" t="inlineStr">
        <is>
          <t>罗山川</t>
        </is>
      </c>
      <c r="M13" s="126" t="n"/>
    </row>
    <row r="14" ht="68" customFormat="1" customHeight="1" s="81">
      <c r="A14" s="104" t="n">
        <v>3</v>
      </c>
      <c r="B14" s="104" t="inlineStr">
        <is>
          <t>新品种春小麦扩种</t>
        </is>
      </c>
      <c r="C14" s="104" t="inlineStr">
        <is>
          <t>新建</t>
        </is>
      </c>
      <c r="D14" s="104" t="inlineStr">
        <is>
          <t>车道镇</t>
        </is>
      </c>
      <c r="E14" s="105" t="inlineStr">
        <is>
          <t>推广春小麦新品种1400亩，其中：苦水掌村836亩、三角城400亩、元峁村164亩）</t>
        </is>
      </c>
      <c r="F14" s="104" t="n">
        <v>21</v>
      </c>
      <c r="G14" s="117" t="inlineStr">
        <is>
          <t>稳步推进我县春小麦种植面积恢复性增长，优化更新品种布局，预计共增收小麦1100吨，受益人口人均增收口粮232公斤。</t>
        </is>
      </c>
      <c r="H14" s="104" t="n">
        <v>3</v>
      </c>
      <c r="I14" s="104" t="n">
        <v>0.0165</v>
      </c>
      <c r="J14" s="104" t="n">
        <v>0.0771</v>
      </c>
      <c r="K14" s="66" t="inlineStr">
        <is>
          <t>农业
农村局</t>
        </is>
      </c>
      <c r="L14" s="104" t="inlineStr">
        <is>
          <t>车道镇</t>
        </is>
      </c>
      <c r="M14" s="126" t="n"/>
    </row>
    <row r="15" ht="68" customFormat="1" customHeight="1" s="81">
      <c r="A15" s="104" t="n">
        <v>4</v>
      </c>
      <c r="B15" s="104" t="inlineStr">
        <is>
          <t>新品种春小麦扩种</t>
        </is>
      </c>
      <c r="C15" s="104" t="inlineStr">
        <is>
          <t>新建</t>
        </is>
      </c>
      <c r="D15" s="104" t="inlineStr">
        <is>
          <t>毛井镇</t>
        </is>
      </c>
      <c r="E15" s="105" t="inlineStr">
        <is>
          <t>推广春小麦新品种2600亩，其中：乔崾岘村1850亩、丁连掌村750亩。</t>
        </is>
      </c>
      <c r="F15" s="104" t="n">
        <v>39</v>
      </c>
      <c r="G15" s="117" t="inlineStr">
        <is>
          <t>稳步推进我县春小麦种植面积恢复性增长，优化更新品种布局，预计共增收小麦1100吨，受益人口人均增收口粮233公斤。</t>
        </is>
      </c>
      <c r="H15" s="104" t="n">
        <v>2</v>
      </c>
      <c r="I15" s="104" t="n">
        <v>0.0152</v>
      </c>
      <c r="J15" s="104" t="n">
        <v>0.0591</v>
      </c>
      <c r="K15" s="66" t="inlineStr">
        <is>
          <t>农业
农村局</t>
        </is>
      </c>
      <c r="L15" s="104" t="inlineStr">
        <is>
          <t>毛井镇</t>
        </is>
      </c>
      <c r="M15" s="126" t="n"/>
    </row>
    <row r="16" ht="68" customFormat="1" customHeight="1" s="81">
      <c r="A16" s="104" t="n">
        <v>5</v>
      </c>
      <c r="B16" s="104" t="inlineStr">
        <is>
          <t>新品种春小麦扩种</t>
        </is>
      </c>
      <c r="C16" s="104" t="inlineStr">
        <is>
          <t>新建</t>
        </is>
      </c>
      <c r="D16" s="104" t="inlineStr">
        <is>
          <t>秦团庄</t>
        </is>
      </c>
      <c r="E16" s="105" t="inlineStr">
        <is>
          <t>推广春小麦新品种837亩，其中：新集子村322亩、大天子村219亩、新峁村185亩、南掌堡子村111亩。</t>
        </is>
      </c>
      <c r="F16" s="104" t="n">
        <v>12.555</v>
      </c>
      <c r="G16" s="117" t="inlineStr">
        <is>
          <t>稳步推进我县春小麦种植面积恢复性增长，优化更新品种布局，预计共增收小麦1100吨，受益人口人均增收口粮234公斤。</t>
        </is>
      </c>
      <c r="H16" s="104" t="n">
        <v>4</v>
      </c>
      <c r="I16" s="104" t="n">
        <v>0.0091</v>
      </c>
      <c r="J16" s="104" t="n">
        <v>0.0384</v>
      </c>
      <c r="K16" s="66" t="inlineStr">
        <is>
          <t>农业
农村局</t>
        </is>
      </c>
      <c r="L16" s="104" t="inlineStr">
        <is>
          <t>秦团庄</t>
        </is>
      </c>
      <c r="M16" s="126" t="n"/>
    </row>
    <row r="17" ht="68" customFormat="1" customHeight="1" s="81">
      <c r="A17" s="104" t="n">
        <v>6</v>
      </c>
      <c r="B17" s="104" t="inlineStr">
        <is>
          <t>新品种春小麦扩种</t>
        </is>
      </c>
      <c r="C17" s="104" t="inlineStr">
        <is>
          <t>新建</t>
        </is>
      </c>
      <c r="D17" s="104" t="inlineStr">
        <is>
          <t>小南沟</t>
        </is>
      </c>
      <c r="E17" s="105" t="inlineStr">
        <is>
          <t>推广春小麦新品种1015亩，其中：粉子山村486亩、杨胡套子村529亩。</t>
        </is>
      </c>
      <c r="F17" s="104" t="n">
        <v>15.225</v>
      </c>
      <c r="G17" s="117" t="inlineStr">
        <is>
          <t>稳步推进我县春小麦种植面积恢复性增长，优化更新品种布局，预计共增收小麦1100吨，受益人口人均增收口粮235公斤。</t>
        </is>
      </c>
      <c r="H17" s="104" t="n">
        <v>2</v>
      </c>
      <c r="I17" s="104" t="n">
        <v>0.0074</v>
      </c>
      <c r="J17" s="104" t="n">
        <v>0.0313</v>
      </c>
      <c r="K17" s="66" t="inlineStr">
        <is>
          <t>农业
农村局</t>
        </is>
      </c>
      <c r="L17" s="104" t="inlineStr">
        <is>
          <t>小南沟</t>
        </is>
      </c>
      <c r="M17" s="126" t="n"/>
    </row>
    <row r="18" ht="68" customFormat="1" customHeight="1" s="81">
      <c r="A18" s="104" t="n">
        <v>7</v>
      </c>
      <c r="B18" s="104" t="inlineStr">
        <is>
          <t>新品种春小麦扩种</t>
        </is>
      </c>
      <c r="C18" s="104" t="inlineStr">
        <is>
          <t>新建</t>
        </is>
      </c>
      <c r="D18" s="104" t="inlineStr">
        <is>
          <t>芦家湾</t>
        </is>
      </c>
      <c r="E18" s="105" t="inlineStr">
        <is>
          <t>推广春小麦新品种2497亩，其中：杨新庄村991亩、花儿掌村97亩、王庄村374亩、大堡条村220亩、宋掌村121亩、井川村117亩、庙儿掌村401亩、小堡条村46亩、盘龙村130亩。</t>
        </is>
      </c>
      <c r="F18" s="104" t="n">
        <v>37.455</v>
      </c>
      <c r="G18" s="117" t="inlineStr">
        <is>
          <t>稳步推进我县春小麦种植面积恢复性增长，优化更新品种布局，预计共增收小麦1100吨，受益人口人均增收口粮236公斤。</t>
        </is>
      </c>
      <c r="H18" s="104" t="n">
        <v>9</v>
      </c>
      <c r="I18" s="104" t="n">
        <v>0.0412</v>
      </c>
      <c r="J18" s="104" t="n">
        <v>0.19</v>
      </c>
      <c r="K18" s="66" t="inlineStr">
        <is>
          <t>农业
农村局</t>
        </is>
      </c>
      <c r="L18" s="104" t="inlineStr">
        <is>
          <t>芦家湾</t>
        </is>
      </c>
      <c r="M18" s="126" t="n"/>
    </row>
    <row r="19" ht="85" customHeight="1">
      <c r="A19" s="106" t="inlineStr">
        <is>
          <t>三</t>
        </is>
      </c>
      <c r="B19" s="106" t="inlineStr">
        <is>
          <t>现代丝路旱寒马铃薯产业发展项目</t>
        </is>
      </c>
      <c r="C19" s="106" t="inlineStr">
        <is>
          <t>新建</t>
        </is>
      </c>
      <c r="D19" s="106" t="inlineStr">
        <is>
          <t>全县</t>
        </is>
      </c>
      <c r="E19" s="101" t="inlineStr">
        <is>
          <t>种植马铃薯4000亩，其中在马铃薯主产区的南湫乡种植1000亩、车道镇种植800亩、毛井镇种植800亩、秦团庄乡种植800亩、芦家湾乡种植400亩、小南沟乡种植200亩。每亩补助300元，以投放脱毒原种种薯的方式进行实物补助。</t>
        </is>
      </c>
      <c r="F19" s="106" t="n">
        <v>120</v>
      </c>
      <c r="G19" s="107" t="inlineStr">
        <is>
          <t>按照政府补助脱毒种薯、合作社带动、农户共同参与的膜的模式实施丝路寒旱马铃薯产业，增加粮食产量，保障粮食安全，达到“社、户”共同发展的利益联结机制。</t>
        </is>
      </c>
      <c r="H19" s="106" t="n">
        <v>13</v>
      </c>
      <c r="I19" s="106" t="n">
        <v>0.0668</v>
      </c>
      <c r="J19" s="106" t="n">
        <v>0.2807</v>
      </c>
      <c r="K19" s="106" t="inlineStr">
        <is>
          <t>农业农村局</t>
        </is>
      </c>
      <c r="L19" s="106" t="inlineStr">
        <is>
          <t>乡、村</t>
        </is>
      </c>
      <c r="M19" s="104" t="n"/>
    </row>
    <row r="20" ht="66" customHeight="1">
      <c r="A20" s="106" t="inlineStr">
        <is>
          <t>四</t>
        </is>
      </c>
      <c r="B20" s="106" t="inlineStr">
        <is>
          <t>优质牧草品种的筛选与示范推广</t>
        </is>
      </c>
      <c r="C20" s="106" t="inlineStr">
        <is>
          <t>新建</t>
        </is>
      </c>
      <c r="D20" s="106" t="inlineStr">
        <is>
          <t>洪德、环城、木钵3乡镇</t>
        </is>
      </c>
      <c r="E20" s="107" t="inlineStr">
        <is>
          <t>在洪德镇、环城镇、木钵镇三乡镇新建不同牧草品种的筛选与示范推广基地1100亩，每亩补助300元，包括播种、种子、肥料、病虫害防治等。</t>
        </is>
      </c>
      <c r="F20" s="106" t="n">
        <v>33</v>
      </c>
      <c r="G20" s="136" t="inlineStr">
        <is>
          <t>筛选出适宜本县种植的优质牧草品种，逐步在全县范围内推广种植，增加农户收入。</t>
        </is>
      </c>
      <c r="H20" s="106" t="n">
        <v>5</v>
      </c>
      <c r="I20" s="106" t="n">
        <v>0.001</v>
      </c>
      <c r="J20" s="123" t="n">
        <v>0.0043</v>
      </c>
      <c r="K20" s="106" t="inlineStr">
        <is>
          <t>畜牧局</t>
        </is>
      </c>
      <c r="L20" s="106" t="inlineStr">
        <is>
          <t>荟荣草业公司</t>
        </is>
      </c>
      <c r="M20" s="106" t="n"/>
    </row>
    <row r="21" ht="66" customHeight="1">
      <c r="A21" s="106" t="inlineStr">
        <is>
          <t>五</t>
        </is>
      </c>
      <c r="B21" s="106" t="inlineStr">
        <is>
          <t>企业贷款贴息</t>
        </is>
      </c>
      <c r="C21" s="106" t="inlineStr">
        <is>
          <t>新建</t>
        </is>
      </c>
      <c r="D21" s="106" t="inlineStr">
        <is>
          <t>荟荣草业有限公司</t>
        </is>
      </c>
      <c r="E21" s="107" t="inlineStr">
        <is>
          <t>2022年牧草收贮加工贷款4700万元，年利息298万元，贴息208万元。</t>
        </is>
      </c>
      <c r="F21" s="106" t="n">
        <v>208</v>
      </c>
      <c r="G21" s="136" t="inlineStr">
        <is>
          <t>支持龙头企业发展壮大，辐射带动农户发展草产业，增加周围农户收入。</t>
        </is>
      </c>
      <c r="H21" s="106" t="n">
        <v>250</v>
      </c>
      <c r="I21" s="106" t="n">
        <v>6.3</v>
      </c>
      <c r="J21" s="123" t="n">
        <v>32</v>
      </c>
      <c r="K21" s="106" t="inlineStr">
        <is>
          <t>畜牧局</t>
        </is>
      </c>
      <c r="L21" s="106" t="inlineStr">
        <is>
          <t>荟荣草业公司</t>
        </is>
      </c>
      <c r="M21" s="106" t="n"/>
    </row>
    <row r="22" ht="59" customHeight="1">
      <c r="A22" s="106" t="inlineStr">
        <is>
          <t>六</t>
        </is>
      </c>
      <c r="B22" s="106" t="inlineStr">
        <is>
          <t>大燕麦种子扩繁基地建设</t>
        </is>
      </c>
      <c r="C22" s="106" t="inlineStr">
        <is>
          <t>新建</t>
        </is>
      </c>
      <c r="D22" s="106" t="inlineStr">
        <is>
          <t>毛井、小南沟、南湫3乡镇</t>
        </is>
      </c>
      <c r="E22" s="107" t="inlineStr">
        <is>
          <t>在毛井、小南沟、南湫三乡镇共建立3500亩大燕麦种子扩繁基地，每亩补助360元，包括种子、肥料、旋地、机械条播、种子精选设备采购、种子产权授权等。</t>
        </is>
      </c>
      <c r="F22" s="106" t="n">
        <v>126</v>
      </c>
      <c r="G22" s="136" t="inlineStr">
        <is>
          <t>保障大燕麦种子的供给，推进草产业发展，助推农户增收。</t>
        </is>
      </c>
      <c r="H22" s="106" t="n">
        <v>3</v>
      </c>
      <c r="I22" s="106" t="n">
        <v>0.1</v>
      </c>
      <c r="J22" s="123" t="n">
        <v>0.42</v>
      </c>
      <c r="K22" s="106" t="inlineStr">
        <is>
          <t>畜牧局</t>
        </is>
      </c>
      <c r="L22" s="106" t="inlineStr">
        <is>
          <t>荟荣草业公司</t>
        </is>
      </c>
      <c r="M22" s="106" t="n"/>
    </row>
    <row r="23" ht="84" customHeight="1">
      <c r="A23" s="106" t="inlineStr">
        <is>
          <t>七</t>
        </is>
      </c>
      <c r="B23" s="106" t="inlineStr">
        <is>
          <t>2022年黄寨柯村羊产业发展能力提升工程</t>
        </is>
      </c>
      <c r="C23" s="106" t="inlineStr">
        <is>
          <t>新建</t>
        </is>
      </c>
      <c r="D23" s="106" t="inlineStr">
        <is>
          <t>黄寨柯村</t>
        </is>
      </c>
      <c r="E23" s="107" t="inlineStr">
        <is>
          <t>依托环县山里人种植农民专业合作社饲草精加工项目，为6个村民小组分别建设200平方米牧草储存公共草棚1座，并配套1000平方米晾晒场，每座补助15万元。草棚所有权归黄寨柯村。</t>
        </is>
      </c>
      <c r="F23" s="106" t="n">
        <v>90</v>
      </c>
      <c r="G23" s="136" t="inlineStr">
        <is>
          <t>进一步提高全村羊产业发展的科学化、标准化、规模化水平，解决羊产业发展饲草供应难题。鼓励村民充分利用草棚发展羊产业，力争达到户户有产业、人人有收益。</t>
        </is>
      </c>
      <c r="H23" s="106" t="n">
        <v>1</v>
      </c>
      <c r="I23" s="106" t="n">
        <v>0.0357</v>
      </c>
      <c r="J23" s="106" t="n">
        <v>0.1335</v>
      </c>
      <c r="K23" s="123" t="inlineStr">
        <is>
          <t>畜牧局</t>
        </is>
      </c>
      <c r="L23" s="106" t="inlineStr">
        <is>
          <t>毛井镇</t>
        </is>
      </c>
      <c r="M23" s="106" t="n"/>
    </row>
    <row r="24" ht="54" customHeight="1">
      <c r="A24" s="128" t="inlineStr">
        <is>
          <t>八</t>
        </is>
      </c>
      <c r="B24" s="106" t="inlineStr">
        <is>
          <t>乡村公益性
岗位合计</t>
        </is>
      </c>
      <c r="C24" s="106" t="inlineStr">
        <is>
          <t>新建</t>
        </is>
      </c>
      <c r="D24" s="101" t="inlineStr">
        <is>
          <t>全县20个乡镇</t>
        </is>
      </c>
      <c r="E24" s="101" t="inlineStr">
        <is>
          <t>临时性乡村公益性岗位532个，每人每月补助500元，共补助12个月。</t>
        </is>
      </c>
      <c r="F24" s="106">
        <f>SUM(F25:F44)</f>
        <v/>
      </c>
      <c r="G24" s="101" t="inlineStr">
        <is>
          <t>解决无法外出务工贫困劳动力就地就近就业问题，实现稳定增收。</t>
        </is>
      </c>
      <c r="H24" s="106" t="n">
        <v>251</v>
      </c>
      <c r="I24" s="106" t="n">
        <v>0.0532</v>
      </c>
      <c r="J24" s="106" t="n">
        <v>0.0532</v>
      </c>
      <c r="K24" s="106" t="inlineStr">
        <is>
          <t>人社局</t>
        </is>
      </c>
      <c r="L24" s="106" t="inlineStr">
        <is>
          <t>各乡镇</t>
        </is>
      </c>
      <c r="M24" s="106" t="n"/>
    </row>
    <row r="25" ht="53" customHeight="1">
      <c r="A25" s="110" t="n">
        <v>1</v>
      </c>
      <c r="B25" s="104" t="inlineStr">
        <is>
          <t>乡村公益性
岗位</t>
        </is>
      </c>
      <c r="C25" s="110" t="inlineStr">
        <is>
          <t>新建</t>
        </is>
      </c>
      <c r="D25" s="110" t="inlineStr">
        <is>
          <t>八珠乡</t>
        </is>
      </c>
      <c r="E25" s="111" t="inlineStr">
        <is>
          <t>开发临时乡村公益性岗位24个，其中：白塬村、马连掌村每村4个；湫坝沟、塔儿咀、冯家湾、瓦崾岘、苟原、杏树沟、八珠塬、曹塬村每村2个。</t>
        </is>
      </c>
      <c r="F25" s="110" t="n">
        <v>14.4</v>
      </c>
      <c r="G25" s="117" t="inlineStr">
        <is>
          <t>解决无法外出务工贫困劳动力就地就近就业问题，实现稳定增收。</t>
        </is>
      </c>
      <c r="H25" s="110" t="n">
        <v>10</v>
      </c>
      <c r="I25" s="110" t="n">
        <v>0.0024</v>
      </c>
      <c r="J25" s="110" t="n">
        <v>0.0024</v>
      </c>
      <c r="K25" s="110" t="inlineStr">
        <is>
          <t>人社局</t>
        </is>
      </c>
      <c r="L25" s="110" t="inlineStr">
        <is>
          <t>八珠乡</t>
        </is>
      </c>
      <c r="M25" s="104" t="n"/>
    </row>
    <row r="26" ht="53" customHeight="1">
      <c r="A26" s="110" t="n">
        <v>2</v>
      </c>
      <c r="B26" s="104" t="inlineStr">
        <is>
          <t>乡村公益性
岗位</t>
        </is>
      </c>
      <c r="C26" s="110" t="inlineStr">
        <is>
          <t>新建</t>
        </is>
      </c>
      <c r="D26" s="110" t="inlineStr">
        <is>
          <t>车道镇</t>
        </is>
      </c>
      <c r="E26" s="111" t="inlineStr">
        <is>
          <t>开发临时乡村公益性岗位34个，其中：三角城村4个；安掌、杨掌、王西掌、魏洼、万安、吊渠、代掌、陈掌、红台、刘渠、苦水掌、双庙、元峁、樱桃掌、刘园子村每村2个。</t>
        </is>
      </c>
      <c r="F26" s="110" t="n">
        <v>20.4</v>
      </c>
      <c r="G26" s="117" t="inlineStr">
        <is>
          <t>解决无法外出务工贫困劳动力就地就近就业问题，实现稳定增收。</t>
        </is>
      </c>
      <c r="H26" s="110" t="n">
        <v>16</v>
      </c>
      <c r="I26" s="110" t="n">
        <v>0.0034</v>
      </c>
      <c r="J26" s="110" t="n">
        <v>0.0034</v>
      </c>
      <c r="K26" s="110" t="inlineStr">
        <is>
          <t>人社局</t>
        </is>
      </c>
      <c r="L26" s="110" t="inlineStr">
        <is>
          <t>车道镇</t>
        </is>
      </c>
      <c r="M26" s="104" t="n"/>
    </row>
    <row r="27" ht="53" customHeight="1">
      <c r="A27" s="110" t="n">
        <v>3</v>
      </c>
      <c r="B27" s="104" t="inlineStr">
        <is>
          <t>乡村公益性
岗位</t>
        </is>
      </c>
      <c r="C27" s="110" t="inlineStr">
        <is>
          <t>新建</t>
        </is>
      </c>
      <c r="D27" s="110" t="inlineStr">
        <is>
          <t>樊家川镇</t>
        </is>
      </c>
      <c r="E27" s="111" t="inlineStr">
        <is>
          <t>开发临时乡村公益性岗位16个，其中：长城、马骏滩、闫塬、李崾岘、樊家川、郝集、慕家河、马驿沟村每村2个。</t>
        </is>
      </c>
      <c r="F27" s="110" t="n">
        <v>9.6</v>
      </c>
      <c r="G27" s="117" t="inlineStr">
        <is>
          <t>解决无法外出务工贫困劳动力就地就近就业问题，实现稳定增收。</t>
        </is>
      </c>
      <c r="H27" s="110" t="n">
        <v>8</v>
      </c>
      <c r="I27" s="110" t="n">
        <v>0.0016</v>
      </c>
      <c r="J27" s="110" t="n">
        <v>0.0016</v>
      </c>
      <c r="K27" s="110" t="inlineStr">
        <is>
          <t>人社局</t>
        </is>
      </c>
      <c r="L27" s="110" t="inlineStr">
        <is>
          <t>樊家川镇</t>
        </is>
      </c>
      <c r="M27" s="104" t="n"/>
    </row>
    <row r="28" ht="57" customHeight="1">
      <c r="A28" s="110" t="n">
        <v>4</v>
      </c>
      <c r="B28" s="104" t="inlineStr">
        <is>
          <t>乡村公益性
岗位</t>
        </is>
      </c>
      <c r="C28" s="110" t="inlineStr">
        <is>
          <t>新建</t>
        </is>
      </c>
      <c r="D28" s="110" t="inlineStr">
        <is>
          <t>耿湾乡</t>
        </is>
      </c>
      <c r="E28" s="111" t="inlineStr">
        <is>
          <t>开发临时乡村公益性岗位26个，其中：潘掌、许掌、郜庄、万湾、郝东掌、张台、黑城岔、耿河、早流渠、四合原、桃树掌、韩老庄、天桥村每村2个。</t>
        </is>
      </c>
      <c r="F28" s="110" t="n">
        <v>15.6</v>
      </c>
      <c r="G28" s="117" t="inlineStr">
        <is>
          <t>解决无法外出务工贫困劳动力就地就近就业问题，实现稳定增收。</t>
        </is>
      </c>
      <c r="H28" s="110" t="n">
        <v>13</v>
      </c>
      <c r="I28" s="110" t="n">
        <v>0.0026</v>
      </c>
      <c r="J28" s="110" t="n">
        <v>0.0026</v>
      </c>
      <c r="K28" s="110" t="inlineStr">
        <is>
          <t>人社局</t>
        </is>
      </c>
      <c r="L28" s="110" t="inlineStr">
        <is>
          <t>耿湾乡</t>
        </is>
      </c>
      <c r="M28" s="104" t="n"/>
    </row>
    <row r="29" ht="57" customHeight="1">
      <c r="A29" s="110" t="n">
        <v>5</v>
      </c>
      <c r="B29" s="104" t="inlineStr">
        <is>
          <t>乡村公益性
岗位</t>
        </is>
      </c>
      <c r="C29" s="110" t="inlineStr">
        <is>
          <t>新建</t>
        </is>
      </c>
      <c r="D29" s="110" t="inlineStr">
        <is>
          <t>合道镇</t>
        </is>
      </c>
      <c r="E29" s="111" t="inlineStr">
        <is>
          <t>开发临时乡村公益性岗位38个，其中：大路洼、赵台村每村4个；沈岭、瓦天沟、尚西坪、杨坪沟、辛坪、唐台子、常崾岘、陈旗塬、赵塬、梁坪、何坪、朱家塬、红崖洼、陶洼子、寨子坪村每村2个。</t>
        </is>
      </c>
      <c r="F29" s="110" t="n">
        <v>22.8</v>
      </c>
      <c r="G29" s="117" t="inlineStr">
        <is>
          <t>解决无法外出务工贫困劳动力就地就近就业问题，实现稳定增收。</t>
        </is>
      </c>
      <c r="H29" s="110" t="n">
        <v>17</v>
      </c>
      <c r="I29" s="110" t="n">
        <v>0.0038</v>
      </c>
      <c r="J29" s="110" t="n">
        <v>0.0038</v>
      </c>
      <c r="K29" s="110" t="inlineStr">
        <is>
          <t>人社局</t>
        </is>
      </c>
      <c r="L29" s="110" t="inlineStr">
        <is>
          <t>合道镇</t>
        </is>
      </c>
      <c r="M29" s="104" t="n"/>
    </row>
    <row r="30" ht="57" customHeight="1">
      <c r="A30" s="110" t="n">
        <v>6</v>
      </c>
      <c r="B30" s="104" t="inlineStr">
        <is>
          <t>乡村公益性
岗位</t>
        </is>
      </c>
      <c r="C30" s="110" t="inlineStr">
        <is>
          <t>新建</t>
        </is>
      </c>
      <c r="D30" s="110" t="inlineStr">
        <is>
          <t>洪德镇</t>
        </is>
      </c>
      <c r="E30" s="111" t="inlineStr">
        <is>
          <t>开发临时乡村公益性岗位38个，其中：私盐路、马塬、丁阳渠、梁岔、张崾岘、耿塬畔、李达掌、新集子、李塬、许旗、苏长沟、寇河、苗河、河连湾、洪德街、张塬、大户塬、肖关、赵洼村每村2个。</t>
        </is>
      </c>
      <c r="F30" s="110" t="n">
        <v>22.8</v>
      </c>
      <c r="G30" s="117" t="inlineStr">
        <is>
          <t>解决无法外出务工贫困劳动力就地就近就业问题，实现稳定增收。</t>
        </is>
      </c>
      <c r="H30" s="110" t="n">
        <v>19</v>
      </c>
      <c r="I30" s="110" t="n">
        <v>0.0038</v>
      </c>
      <c r="J30" s="110" t="n">
        <v>0.0038</v>
      </c>
      <c r="K30" s="110" t="inlineStr">
        <is>
          <t>人社局</t>
        </is>
      </c>
      <c r="L30" s="110" t="inlineStr">
        <is>
          <t>洪德镇</t>
        </is>
      </c>
      <c r="M30" s="104" t="n"/>
    </row>
    <row r="31" ht="64" customHeight="1">
      <c r="A31" s="110" t="n">
        <v>7</v>
      </c>
      <c r="B31" s="104" t="inlineStr">
        <is>
          <t>乡村公益性
岗位</t>
        </is>
      </c>
      <c r="C31" s="110" t="inlineStr">
        <is>
          <t>新建</t>
        </is>
      </c>
      <c r="D31" s="110" t="inlineStr">
        <is>
          <t>环城镇</t>
        </is>
      </c>
      <c r="E31" s="111" t="inlineStr">
        <is>
          <t>开发临时乡村公益性岗位48个，其中：宁老庄、唐原、龚家淌、高龚原、耿家沟、马坊原、冉旗寨、肖川、赵小掌、北郭原、鸳鸯沟、西川、张滩滩、杨庙掌、漫原、陈汤原、周原、十五里沟、张家淌、城东原、白草原、十八里、五里屯、红星村每村2个。</t>
        </is>
      </c>
      <c r="F31" s="110" t="n">
        <v>28.8</v>
      </c>
      <c r="G31" s="117" t="inlineStr">
        <is>
          <t>解决无法外出务工贫困劳动力就地就近就业问题，实现稳定增收。</t>
        </is>
      </c>
      <c r="H31" s="110" t="n">
        <v>24</v>
      </c>
      <c r="I31" s="110" t="n">
        <v>0.0048</v>
      </c>
      <c r="J31" s="110" t="n">
        <v>0.0048</v>
      </c>
      <c r="K31" s="110" t="inlineStr">
        <is>
          <t>人社局</t>
        </is>
      </c>
      <c r="L31" s="110" t="inlineStr">
        <is>
          <t>环城镇</t>
        </is>
      </c>
      <c r="M31" s="104" t="n"/>
    </row>
    <row r="32" ht="57" customHeight="1">
      <c r="A32" s="110" t="n">
        <v>8</v>
      </c>
      <c r="B32" s="104" t="inlineStr">
        <is>
          <t>乡村公益性
岗位</t>
        </is>
      </c>
      <c r="C32" s="110" t="inlineStr">
        <is>
          <t>新建</t>
        </is>
      </c>
      <c r="D32" s="110" t="inlineStr">
        <is>
          <t>芦家湾乡</t>
        </is>
      </c>
      <c r="E32" s="111" t="inlineStr">
        <is>
          <t>开发临时乡村公益性岗位20个，其中：盘龙、桃李湾、花儿掌、王庄、庙儿掌、小堡条、杨兴庄、井川、大堡条、宋家掌村每村2个。</t>
        </is>
      </c>
      <c r="F32" s="110" t="n">
        <v>12</v>
      </c>
      <c r="G32" s="117" t="inlineStr">
        <is>
          <t>解决无法外出务工贫困劳动力就地就近就业问题，实现稳定增收。</t>
        </is>
      </c>
      <c r="H32" s="110" t="n">
        <v>10</v>
      </c>
      <c r="I32" s="110" t="n">
        <v>0.002</v>
      </c>
      <c r="J32" s="110" t="n">
        <v>0.002</v>
      </c>
      <c r="K32" s="110" t="inlineStr">
        <is>
          <t>人社局</t>
        </is>
      </c>
      <c r="L32" s="110" t="inlineStr">
        <is>
          <t>芦家湾乡</t>
        </is>
      </c>
      <c r="M32" s="104" t="n"/>
    </row>
    <row r="33" ht="57" customHeight="1">
      <c r="A33" s="110" t="n">
        <v>9</v>
      </c>
      <c r="B33" s="104" t="inlineStr">
        <is>
          <t>乡村公益性
岗位</t>
        </is>
      </c>
      <c r="C33" s="110" t="inlineStr">
        <is>
          <t>新建</t>
        </is>
      </c>
      <c r="D33" s="110" t="inlineStr">
        <is>
          <t>罗山川乡</t>
        </is>
      </c>
      <c r="E33" s="111" t="inlineStr">
        <is>
          <t>开发临时乡村公益性岗位16个，其中：山水湾、苇芝城、龙柏山、兰家掌、光明、陈渠子、大树原、西阳洼村每村2个。</t>
        </is>
      </c>
      <c r="F33" s="110" t="n">
        <v>9.6</v>
      </c>
      <c r="G33" s="117" t="inlineStr">
        <is>
          <t>解决无法外出务工贫困劳动力就地就近就业问题，实现稳定增收。</t>
        </is>
      </c>
      <c r="H33" s="110" t="n">
        <v>8</v>
      </c>
      <c r="I33" s="110" t="n">
        <v>0.0016</v>
      </c>
      <c r="J33" s="110" t="n">
        <v>0.0016</v>
      </c>
      <c r="K33" s="110" t="inlineStr">
        <is>
          <t>人社局</t>
        </is>
      </c>
      <c r="L33" s="110" t="inlineStr">
        <is>
          <t>罗山川乡</t>
        </is>
      </c>
      <c r="M33" s="104" t="n"/>
    </row>
    <row r="34" ht="57" customHeight="1">
      <c r="A34" s="110" t="n">
        <v>10</v>
      </c>
      <c r="B34" s="104" t="inlineStr">
        <is>
          <t>乡村公益性
岗位</t>
        </is>
      </c>
      <c r="C34" s="110" t="inlineStr">
        <is>
          <t>新建</t>
        </is>
      </c>
      <c r="D34" s="110" t="inlineStr">
        <is>
          <t>毛井镇</t>
        </is>
      </c>
      <c r="E34" s="111" t="inlineStr">
        <is>
          <t>开发临时乡村公益性岗位26个，其中：杨东掌、乔崾岘、二条硷、丁连掌、红土咀、大户掌、红糜湾、马趟、高家洼、山西掌、黄寨柯、施家滩、砖城子村每村2个。</t>
        </is>
      </c>
      <c r="F34" s="110" t="n">
        <v>15.6</v>
      </c>
      <c r="G34" s="117" t="inlineStr">
        <is>
          <t>解决无法外出务工贫困劳动力就地就近就业问题，实现稳定增收。</t>
        </is>
      </c>
      <c r="H34" s="110" t="n">
        <v>13</v>
      </c>
      <c r="I34" s="110" t="n">
        <v>0.0026</v>
      </c>
      <c r="J34" s="110" t="n">
        <v>0.0026</v>
      </c>
      <c r="K34" s="110" t="inlineStr">
        <is>
          <t>人社局</t>
        </is>
      </c>
      <c r="L34" s="110" t="inlineStr">
        <is>
          <t>毛井镇</t>
        </is>
      </c>
      <c r="M34" s="104" t="n"/>
    </row>
    <row r="35" ht="57" customHeight="1">
      <c r="A35" s="110" t="n">
        <v>11</v>
      </c>
      <c r="B35" s="104" t="inlineStr">
        <is>
          <t>乡村公益性
岗位</t>
        </is>
      </c>
      <c r="C35" s="110" t="inlineStr">
        <is>
          <t>新建</t>
        </is>
      </c>
      <c r="D35" s="110" t="inlineStr">
        <is>
          <t>南湫乡</t>
        </is>
      </c>
      <c r="E35" s="111" t="inlineStr">
        <is>
          <t>开发临时乡村公益性岗位20个，其中：岳后渠、代家洼、洪涝池村每村4个；杨兴堡、党家洼、双井子、花儿山村每村2个。</t>
        </is>
      </c>
      <c r="F35" s="110" t="n">
        <v>12</v>
      </c>
      <c r="G35" s="117" t="inlineStr">
        <is>
          <t>解决无法外出务工贫困劳动力就地就近就业问题，实现稳定增收。</t>
        </is>
      </c>
      <c r="H35" s="110" t="n">
        <v>7</v>
      </c>
      <c r="I35" s="110" t="n">
        <v>0.002</v>
      </c>
      <c r="J35" s="110" t="n">
        <v>0.002</v>
      </c>
      <c r="K35" s="110" t="inlineStr">
        <is>
          <t>人社局</t>
        </is>
      </c>
      <c r="L35" s="110" t="inlineStr">
        <is>
          <t>南湫乡</t>
        </is>
      </c>
      <c r="M35" s="104" t="n"/>
    </row>
    <row r="36" ht="57" customHeight="1">
      <c r="A36" s="110" t="n">
        <v>12</v>
      </c>
      <c r="B36" s="104" t="inlineStr">
        <is>
          <t>乡村公益性
岗位</t>
        </is>
      </c>
      <c r="C36" s="110" t="inlineStr">
        <is>
          <t>新建</t>
        </is>
      </c>
      <c r="D36" s="110" t="inlineStr">
        <is>
          <t>秦团庄乡</t>
        </is>
      </c>
      <c r="E36" s="111" t="inlineStr">
        <is>
          <t>开发临时乡村公益性岗位18个，其中：王团庄村开发4个；南掌堡子、大天子、秦团庄、贾塬、白原畔、新峁、新集子村每村2个。</t>
        </is>
      </c>
      <c r="F36" s="110" t="n">
        <v>10.8</v>
      </c>
      <c r="G36" s="117" t="inlineStr">
        <is>
          <t>解决无法外出务工贫困劳动力就地就近就业问题，实现稳定增收。</t>
        </is>
      </c>
      <c r="H36" s="110" t="n">
        <v>8</v>
      </c>
      <c r="I36" s="110" t="n">
        <v>0.0018</v>
      </c>
      <c r="J36" s="110" t="n">
        <v>0.0018</v>
      </c>
      <c r="K36" s="110" t="inlineStr">
        <is>
          <t>人社局</t>
        </is>
      </c>
      <c r="L36" s="110" t="inlineStr">
        <is>
          <t>秦团庄乡</t>
        </is>
      </c>
      <c r="M36" s="104" t="n"/>
    </row>
    <row r="37" ht="57" customHeight="1">
      <c r="A37" s="110" t="n">
        <v>13</v>
      </c>
      <c r="B37" s="104" t="inlineStr">
        <is>
          <t>乡村公益性
岗位</t>
        </is>
      </c>
      <c r="C37" s="110" t="inlineStr">
        <is>
          <t>新建</t>
        </is>
      </c>
      <c r="D37" s="110" t="inlineStr">
        <is>
          <t>山城乡</t>
        </is>
      </c>
      <c r="E37" s="111" t="inlineStr">
        <is>
          <t>开发临时乡村公益性岗位18个，其中：寨柯、冯家沟、郝掌、谢庄、王山口子、赵庄、山城堡、八里铺、薛原村每村2个。</t>
        </is>
      </c>
      <c r="F37" s="110" t="n">
        <v>10.8</v>
      </c>
      <c r="G37" s="117" t="inlineStr">
        <is>
          <t>解决无法外出务工贫困劳动力就地就近就业问题，实现稳定增收。</t>
        </is>
      </c>
      <c r="H37" s="110" t="n">
        <v>9</v>
      </c>
      <c r="I37" s="110" t="n">
        <v>0.0018</v>
      </c>
      <c r="J37" s="110" t="n">
        <v>0.0018</v>
      </c>
      <c r="K37" s="110" t="inlineStr">
        <is>
          <t>人社局</t>
        </is>
      </c>
      <c r="L37" s="110" t="inlineStr">
        <is>
          <t>山城乡</t>
        </is>
      </c>
      <c r="M37" s="104" t="n"/>
    </row>
    <row r="38" ht="57" customHeight="1">
      <c r="A38" s="110" t="n">
        <v>14</v>
      </c>
      <c r="B38" s="104" t="inlineStr">
        <is>
          <t>乡村公益性
岗位</t>
        </is>
      </c>
      <c r="C38" s="110" t="inlineStr">
        <is>
          <t>新建</t>
        </is>
      </c>
      <c r="D38" s="110" t="inlineStr">
        <is>
          <t>天池乡</t>
        </is>
      </c>
      <c r="E38" s="111" t="inlineStr">
        <is>
          <t>开发临时乡村公益性岗位38个，其中：碾盘岭、梁家河、殷屈河村每村4个；井渠淌、老庄湾、苏北岔、四合掌、曹李川、大庄台、潘老庄、吴城子、张邓塬、鲜岔、大方山、喜家坪、天池村每村2个。</t>
        </is>
      </c>
      <c r="F38" s="110" t="n">
        <v>22.8</v>
      </c>
      <c r="G38" s="117" t="inlineStr">
        <is>
          <t>解决无法外出务工贫困劳动力就地就近就业问题，实现稳定增收。</t>
        </is>
      </c>
      <c r="H38" s="110" t="n">
        <v>16</v>
      </c>
      <c r="I38" s="110" t="n">
        <v>0.0038</v>
      </c>
      <c r="J38" s="110" t="n">
        <v>0.0038</v>
      </c>
      <c r="K38" s="110" t="inlineStr">
        <is>
          <t>人社局</t>
        </is>
      </c>
      <c r="L38" s="110" t="inlineStr">
        <is>
          <t>天池乡</t>
        </is>
      </c>
      <c r="M38" s="104" t="n"/>
    </row>
    <row r="39" ht="57" customHeight="1">
      <c r="A39" s="110" t="n">
        <v>15</v>
      </c>
      <c r="B39" s="104" t="inlineStr">
        <is>
          <t>乡村公益性
岗位</t>
        </is>
      </c>
      <c r="C39" s="110" t="inlineStr">
        <is>
          <t>新建</t>
        </is>
      </c>
      <c r="D39" s="110" t="inlineStr">
        <is>
          <t>小南沟乡</t>
        </is>
      </c>
      <c r="E39" s="111" t="inlineStr">
        <is>
          <t>开发临时乡村公益性岗位30个，其中：杨胡套子、粉子山、燕麦掌村每村4个；连川、天子渠、小南沟、李原、丁寨柯、汪天子、陈掌、李上山、许掌村每村2个。</t>
        </is>
      </c>
      <c r="F39" s="110" t="n">
        <v>18</v>
      </c>
      <c r="G39" s="117" t="inlineStr">
        <is>
          <t>解决无法外出务工贫困劳动力就地就近就业问题，实现稳定增收。</t>
        </is>
      </c>
      <c r="H39" s="110" t="n">
        <v>12</v>
      </c>
      <c r="I39" s="110" t="n">
        <v>0.003</v>
      </c>
      <c r="J39" s="110" t="n">
        <v>0.003</v>
      </c>
      <c r="K39" s="110" t="inlineStr">
        <is>
          <t>人社局</t>
        </is>
      </c>
      <c r="L39" s="110" t="inlineStr">
        <is>
          <t>小南沟乡</t>
        </is>
      </c>
      <c r="M39" s="104" t="n"/>
    </row>
    <row r="40" ht="57" customHeight="1">
      <c r="A40" s="110" t="n">
        <v>16</v>
      </c>
      <c r="B40" s="104" t="inlineStr">
        <is>
          <t>乡村公益性
岗位</t>
        </is>
      </c>
      <c r="C40" s="110" t="inlineStr">
        <is>
          <t>新建</t>
        </is>
      </c>
      <c r="D40" s="110" t="inlineStr">
        <is>
          <t>演武乡</t>
        </is>
      </c>
      <c r="E40" s="111" t="inlineStr">
        <is>
          <t>开发临时乡村公益性岗位18个，其中：黑泉河、佛家岔、黄山、吴家塬、路家塬、刘坪、曳郭咀、杨家洼、走马硷村每村2个。</t>
        </is>
      </c>
      <c r="F40" s="110" t="n">
        <v>10.8</v>
      </c>
      <c r="G40" s="117" t="inlineStr">
        <is>
          <t>解决无法外出务工贫困劳动力就地就近就业问题，实现稳定增收。</t>
        </is>
      </c>
      <c r="H40" s="110" t="n">
        <v>9</v>
      </c>
      <c r="I40" s="110" t="n">
        <v>0.0018</v>
      </c>
      <c r="J40" s="110" t="n">
        <v>0.0018</v>
      </c>
      <c r="K40" s="110" t="inlineStr">
        <is>
          <t>人社局</t>
        </is>
      </c>
      <c r="L40" s="110" t="inlineStr">
        <is>
          <t>演武乡</t>
        </is>
      </c>
      <c r="M40" s="104" t="n"/>
    </row>
    <row r="41" ht="57" customHeight="1">
      <c r="A41" s="110" t="n">
        <v>17</v>
      </c>
      <c r="B41" s="104" t="inlineStr">
        <is>
          <t>乡村公益性
岗位</t>
        </is>
      </c>
      <c r="C41" s="110" t="inlineStr">
        <is>
          <t>新建</t>
        </is>
      </c>
      <c r="D41" s="110" t="inlineStr">
        <is>
          <t>虎洞镇</t>
        </is>
      </c>
      <c r="E41" s="111" t="inlineStr">
        <is>
          <t>开发临时乡村公益性岗位20个，其中：张大掌、半个城、砂井子、金庄原、刘解掌、魏家河、常兆台、张家湾、高庙湾、贾驿村每村2个。</t>
        </is>
      </c>
      <c r="F41" s="110" t="n">
        <v>12</v>
      </c>
      <c r="G41" s="117" t="inlineStr">
        <is>
          <t>解决无法外出务工贫困劳动力就地就近就业问题，实现稳定增收。</t>
        </is>
      </c>
      <c r="H41" s="110" t="n">
        <v>10</v>
      </c>
      <c r="I41" s="110" t="n">
        <v>0.002</v>
      </c>
      <c r="J41" s="110" t="n">
        <v>0.002</v>
      </c>
      <c r="K41" s="110" t="inlineStr">
        <is>
          <t>人社局</t>
        </is>
      </c>
      <c r="L41" s="110" t="inlineStr">
        <is>
          <t>虎洞镇</t>
        </is>
      </c>
      <c r="M41" s="104" t="n"/>
    </row>
    <row r="42" ht="57" customHeight="1">
      <c r="A42" s="110" t="n">
        <v>18</v>
      </c>
      <c r="B42" s="104" t="inlineStr">
        <is>
          <t>乡村公益性
岗位</t>
        </is>
      </c>
      <c r="C42" s="110" t="inlineStr">
        <is>
          <t>新建</t>
        </is>
      </c>
      <c r="D42" s="110" t="inlineStr">
        <is>
          <t>木钵镇</t>
        </is>
      </c>
      <c r="E42" s="111" t="inlineStr">
        <is>
          <t>开发临时乡村公益性岗位34个，其中：郭西掌、水坝滩、罗家沟、二合原、井儿岔、白家掌、韩洼子、高楼塬、邓寨子、坪子原、殷家桥、关营、周湾、刘家原、高寨、曹旗、木钵街村每村2个。</t>
        </is>
      </c>
      <c r="F42" s="110" t="n">
        <v>20.4</v>
      </c>
      <c r="G42" s="117" t="inlineStr">
        <is>
          <t>解决无法外出务工贫困劳动力就地就近就业问题，实现稳定增收。</t>
        </is>
      </c>
      <c r="H42" s="110" t="n">
        <v>17</v>
      </c>
      <c r="I42" s="110" t="n">
        <v>0.0034</v>
      </c>
      <c r="J42" s="110" t="n">
        <v>0.0034</v>
      </c>
      <c r="K42" s="110" t="inlineStr">
        <is>
          <t>人社局</t>
        </is>
      </c>
      <c r="L42" s="110" t="inlineStr">
        <is>
          <t>木钵镇</t>
        </is>
      </c>
      <c r="M42" s="104" t="n"/>
    </row>
    <row r="43" ht="57" customHeight="1">
      <c r="A43" s="110" t="n">
        <v>19</v>
      </c>
      <c r="B43" s="104" t="inlineStr">
        <is>
          <t>乡村公益性
岗位</t>
        </is>
      </c>
      <c r="C43" s="110" t="inlineStr">
        <is>
          <t>新建</t>
        </is>
      </c>
      <c r="D43" s="110" t="inlineStr">
        <is>
          <t>曲子镇</t>
        </is>
      </c>
      <c r="E43" s="111" t="inlineStr">
        <is>
          <t>开发临时乡村公益性岗位30个，其中：金盆掌、许家塬、董家塬、宋家塬、油坊塬、小庄子、马家河、刘旗、西沟、高李湾、金村寺、楼房子、五里桥、孟家寨、双城村每村2个。</t>
        </is>
      </c>
      <c r="F43" s="110" t="n">
        <v>18</v>
      </c>
      <c r="G43" s="117" t="inlineStr">
        <is>
          <t>解决无法外出务工贫困劳动力就地就近就业问题，实现稳定增收。</t>
        </is>
      </c>
      <c r="H43" s="110" t="n">
        <v>15</v>
      </c>
      <c r="I43" s="110" t="n">
        <v>0.003</v>
      </c>
      <c r="J43" s="110" t="n">
        <v>0.003</v>
      </c>
      <c r="K43" s="110" t="inlineStr">
        <is>
          <t>人社局</t>
        </is>
      </c>
      <c r="L43" s="110" t="inlineStr">
        <is>
          <t>曲子镇</t>
        </is>
      </c>
      <c r="M43" s="104" t="n"/>
    </row>
    <row r="44" ht="57" customHeight="1">
      <c r="A44" s="110" t="n">
        <v>20</v>
      </c>
      <c r="B44" s="104" t="inlineStr">
        <is>
          <t>乡村公益性
岗位</t>
        </is>
      </c>
      <c r="C44" s="110" t="inlineStr">
        <is>
          <t>新建</t>
        </is>
      </c>
      <c r="D44" s="110" t="inlineStr">
        <is>
          <t>甜水镇</t>
        </is>
      </c>
      <c r="E44" s="112" t="inlineStr">
        <is>
          <t>开发临时乡村公益性岗位20个，其中：张铁、狼儿滩、赵掌、高崾岘、何原、大良洼、邱滩、鲁掌、七里墩、甜水街村，每村2个。</t>
        </is>
      </c>
      <c r="F44" s="110" t="n">
        <v>12</v>
      </c>
      <c r="G44" s="117" t="inlineStr">
        <is>
          <t>解决无法外出务工贫困劳动力就地就近就业问题，实现稳定增收。</t>
        </is>
      </c>
      <c r="H44" s="110" t="n">
        <v>10</v>
      </c>
      <c r="I44" s="110" t="n">
        <v>0.002</v>
      </c>
      <c r="J44" s="110" t="n">
        <v>0.002</v>
      </c>
      <c r="K44" s="110" t="inlineStr">
        <is>
          <t>人社局</t>
        </is>
      </c>
      <c r="L44" s="110" t="inlineStr">
        <is>
          <t>甜水镇</t>
        </is>
      </c>
      <c r="M44" s="104" t="n"/>
    </row>
    <row r="45" ht="66" customHeight="1">
      <c r="A45" s="128" t="inlineStr">
        <is>
          <t>九</t>
        </is>
      </c>
      <c r="B45" s="128" t="inlineStr">
        <is>
          <t>一次性交通
补助</t>
        </is>
      </c>
      <c r="C45" s="128" t="inlineStr">
        <is>
          <t>新建</t>
        </is>
      </c>
      <c r="D45" s="128" t="inlineStr">
        <is>
          <t>全县20个乡镇</t>
        </is>
      </c>
      <c r="E45" s="101" t="inlineStr">
        <is>
          <t>输转脱贫劳动力（含监测对象）到省内外务工。对跨省就业的脱贫人口（含监测对象）安排一次性交通补助600元，对县外省内就业的脱贫人口（含监测对象）安排一次性交通补助300元。</t>
        </is>
      </c>
      <c r="F45" s="106" t="n">
        <v>150</v>
      </c>
      <c r="G45" s="101" t="inlineStr">
        <is>
          <t>通过补助，促进脱贫劳动力、边缘户劳动力稳定就业，增加农户工资性收入。</t>
        </is>
      </c>
      <c r="H45" s="106" t="n">
        <v>251</v>
      </c>
      <c r="I45" s="106" t="n">
        <v>0.3</v>
      </c>
      <c r="J45" s="106" t="n">
        <v>0.3</v>
      </c>
      <c r="K45" s="106" t="inlineStr">
        <is>
          <t>人社局</t>
        </is>
      </c>
      <c r="L45" s="106" t="inlineStr">
        <is>
          <t>各乡镇</t>
        </is>
      </c>
      <c r="M45" s="106" t="n"/>
    </row>
    <row r="46" ht="74" customHeight="1">
      <c r="A46" s="128" t="inlineStr">
        <is>
          <t>十</t>
        </is>
      </c>
      <c r="B46" s="128" t="inlineStr">
        <is>
          <t>脱贫劳动力
培训</t>
        </is>
      </c>
      <c r="C46" s="128" t="inlineStr">
        <is>
          <t>新建</t>
        </is>
      </c>
      <c r="D46" s="128" t="inlineStr">
        <is>
          <t>全县20个乡镇</t>
        </is>
      </c>
      <c r="E46" s="101" t="inlineStr">
        <is>
          <t>培训脱贫劳动力（含监测对象）2000人。培训依据工种不同，每人补助1100元-3300元不等。</t>
        </is>
      </c>
      <c r="F46" s="113" t="n">
        <v>539</v>
      </c>
      <c r="G46" s="101" t="inlineStr">
        <is>
          <t>通过培训，提升脱贫劳动力（含监测对象）就业创业能力，解决无法外出务工贫困劳动力就地就近就业问题，实现稳定增收。</t>
        </is>
      </c>
      <c r="H46" s="106" t="n">
        <v>251</v>
      </c>
      <c r="I46" s="106" t="n">
        <v>0.2</v>
      </c>
      <c r="J46" s="106" t="n">
        <v>0.2</v>
      </c>
      <c r="K46" s="106" t="inlineStr">
        <is>
          <t>人社局</t>
        </is>
      </c>
      <c r="L46" s="106" t="inlineStr">
        <is>
          <t>乡镇、村、相关培训学校</t>
        </is>
      </c>
      <c r="M46" s="106" t="n"/>
    </row>
    <row r="47" ht="58" customHeight="1">
      <c r="A47" s="128" t="inlineStr">
        <is>
          <t>十一</t>
        </is>
      </c>
      <c r="B47" s="128" t="inlineStr">
        <is>
          <t>就业帮扶
车间奖补</t>
        </is>
      </c>
      <c r="C47" s="128" t="inlineStr">
        <is>
          <t>新建</t>
        </is>
      </c>
      <c r="D47" s="128" t="inlineStr">
        <is>
          <t>全县有条件的乡镇、村</t>
        </is>
      </c>
      <c r="E47" s="114" t="inlineStr">
        <is>
          <t>认定的3个“就业帮扶车间”，达到奖补条件的，给予2万元的一次性补助。</t>
        </is>
      </c>
      <c r="F47" s="128" t="n">
        <v>6</v>
      </c>
      <c r="G47" s="101" t="inlineStr">
        <is>
          <t>解决无法外出务工贫困劳动力就地就近就业问题，实现稳定增收。</t>
        </is>
      </c>
      <c r="H47" s="128" t="n">
        <v>3</v>
      </c>
      <c r="I47" s="128" t="n">
        <v>0.0045</v>
      </c>
      <c r="J47" s="128" t="n">
        <v>0.0045</v>
      </c>
      <c r="K47" s="106" t="inlineStr">
        <is>
          <t>人社局</t>
        </is>
      </c>
      <c r="L47" s="106" t="inlineStr">
        <is>
          <t>乡镇、村</t>
        </is>
      </c>
      <c r="M47" s="106" t="n"/>
    </row>
    <row r="48" ht="61" customHeight="1">
      <c r="A48" s="106" t="inlineStr">
        <is>
          <t>十二</t>
        </is>
      </c>
      <c r="B48" s="137" t="inlineStr">
        <is>
          <t>环县2022年安乐坟淤地坝维修加固工程</t>
        </is>
      </c>
      <c r="C48" s="106" t="inlineStr">
        <is>
          <t>新建</t>
        </is>
      </c>
      <c r="D48" s="106" t="inlineStr">
        <is>
          <t>耿湾</t>
        </is>
      </c>
      <c r="E48" s="107" t="inlineStr">
        <is>
          <t>通过加固坝体等措施，对耿湾乡天桥村安乐坟骨干坝进行抢险维修。</t>
        </is>
      </c>
      <c r="F48" s="106" t="n">
        <v>15</v>
      </c>
      <c r="G48" s="138" t="inlineStr">
        <is>
          <t>淤地坝安全运行，减轻下游洪涝灾害，保护下游农田，减少入黄泥沙。</t>
        </is>
      </c>
      <c r="H48" s="106" t="n">
        <v>1</v>
      </c>
      <c r="I48" s="106" t="n">
        <v>0.0016</v>
      </c>
      <c r="J48" s="106" t="n">
        <v>0.008</v>
      </c>
      <c r="K48" s="106" t="inlineStr">
        <is>
          <t>水保局</t>
        </is>
      </c>
      <c r="L48" s="128" t="inlineStr">
        <is>
          <t>淤地坝建设管理局</t>
        </is>
      </c>
      <c r="M48" s="106" t="n"/>
    </row>
    <row r="49" ht="47" customHeight="1">
      <c r="A49" s="106" t="inlineStr">
        <is>
          <t>十三</t>
        </is>
      </c>
      <c r="B49" s="137" t="inlineStr">
        <is>
          <t>集中供水工程</t>
        </is>
      </c>
      <c r="C49" s="106" t="inlineStr">
        <is>
          <t>续建/
新建</t>
        </is>
      </c>
      <c r="D49" s="106" t="inlineStr">
        <is>
          <t>有关
乡镇</t>
        </is>
      </c>
      <c r="E49" s="107" t="inlineStr">
        <is>
          <t>新建、续建集中供水工程4处。</t>
        </is>
      </c>
      <c r="F49" s="106">
        <f>SUM(F50:F53)</f>
        <v/>
      </c>
      <c r="G49" s="101" t="n"/>
      <c r="H49" s="106">
        <f>SUM(H50:H53)</f>
        <v/>
      </c>
      <c r="I49" s="106">
        <f>SUM(I50:I53)</f>
        <v/>
      </c>
      <c r="J49" s="106">
        <f>SUM(J50:J53)</f>
        <v/>
      </c>
      <c r="K49" s="106" t="inlineStr">
        <is>
          <t>水务局</t>
        </is>
      </c>
      <c r="L49" s="106" t="inlineStr">
        <is>
          <t>水务局</t>
        </is>
      </c>
      <c r="M49" s="106" t="n"/>
    </row>
    <row r="50" ht="98" customHeight="1">
      <c r="A50" s="104" t="n">
        <v>1</v>
      </c>
      <c r="B50" s="104" t="inlineStr">
        <is>
          <t>环县环城镇白草原村供水工程</t>
        </is>
      </c>
      <c r="C50" s="104" t="inlineStr">
        <is>
          <t>续建</t>
        </is>
      </c>
      <c r="D50" s="104" t="inlineStr">
        <is>
          <t>环城镇白草塬村</t>
        </is>
      </c>
      <c r="E50" s="117" t="inlineStr">
        <is>
          <t>白草原组：埋设上水管道8700米、新建3000立方米高位蓄水池1座、200立方米蓄水池1座、配电房1间、闸阀井65座；埋设输水管道22705米，管道穿路14处，穿河1处；配套安装潜水泵4台（两备两用）、离心泵2台（一备一用）；配套入户设施169户。赵沟门组：新建50立方米地下调蓄水池1座，闸阀井2座，潜水泵2台，埋设Dn50PE管100米。（已安排927万元，本次安排120万元）</t>
        </is>
      </c>
      <c r="F50" s="104" t="n">
        <v>120</v>
      </c>
      <c r="G50" s="139" t="inlineStr">
        <is>
          <t>巩固提升白草原村白草原组、赵沟门组、赵崾岘组370户1332人生产生活用水。</t>
        </is>
      </c>
      <c r="H50" s="104" t="n">
        <v>1</v>
      </c>
      <c r="I50" s="104" t="n">
        <v>0.037</v>
      </c>
      <c r="J50" s="104" t="n">
        <v>0.1332</v>
      </c>
      <c r="K50" s="104" t="inlineStr">
        <is>
          <t>水务局</t>
        </is>
      </c>
      <c r="L50" s="104" t="inlineStr">
        <is>
          <t>水务局</t>
        </is>
      </c>
      <c r="M50" s="104" t="inlineStr">
        <is>
          <t>示范村项目</t>
        </is>
      </c>
    </row>
    <row r="51" ht="120" customHeight="1">
      <c r="A51" s="104" t="n">
        <v>2</v>
      </c>
      <c r="B51" s="104" t="inlineStr">
        <is>
          <t>环县2021年虎洞镇沙井村拓塬组等管道延伸工程</t>
        </is>
      </c>
      <c r="C51" s="104" t="inlineStr">
        <is>
          <t>续建</t>
        </is>
      </c>
      <c r="D51" s="104" t="inlineStr">
        <is>
          <t>虎洞镇等4个乡镇</t>
        </is>
      </c>
      <c r="E51" s="117" t="inlineStr">
        <is>
          <t>毛井镇高家洼村：工程埋设DN90PE管线4.0千米，修建闸阀井6座；修建供水点。木钵镇关营村关营组：供水主管线原DN50PE更换为DN110PE管，长0.6千米；埋设DN50PE供水管线1.2千米；修建1.4米*1.6米 闸阀井5座。 环城镇唐塬村：新建1000立方米高位蓄水池1座及配套设施 。虎洞镇沙井乡拓塬组：新建200立方米高位蓄水池1座及配套设施，加压泵站一座及配套设施，上水管线3.33千米，供水管线12.5千米。(已安排388.12万元，本次安排15万元）</t>
        </is>
      </c>
      <c r="F51" s="104" t="n">
        <v>15</v>
      </c>
      <c r="G51" s="139" t="inlineStr">
        <is>
          <t>巩固提升4个乡镇7个行政村443户1756人生产生活用水。</t>
        </is>
      </c>
      <c r="H51" s="104" t="n">
        <v>7</v>
      </c>
      <c r="I51" s="104" t="n">
        <v>0.0443</v>
      </c>
      <c r="J51" s="104" t="n">
        <v>0.1756</v>
      </c>
      <c r="K51" s="104" t="inlineStr">
        <is>
          <t>水务局</t>
        </is>
      </c>
      <c r="L51" s="104" t="inlineStr">
        <is>
          <t>水务局</t>
        </is>
      </c>
      <c r="M51" s="104" t="n"/>
    </row>
    <row r="52" ht="107" customHeight="1">
      <c r="A52" s="104" t="n">
        <v>3</v>
      </c>
      <c r="B52" s="104" t="inlineStr">
        <is>
          <t>环县环城镇西川村张沟门管道延伸工程</t>
        </is>
      </c>
      <c r="C52" s="104" t="inlineStr">
        <is>
          <t>续建</t>
        </is>
      </c>
      <c r="D52" s="104" t="inlineStr">
        <is>
          <t>环城镇西川村</t>
        </is>
      </c>
      <c r="E52" s="117" t="inlineStr">
        <is>
          <t>埋设1.6MpaDn75PE引水管9019米、管道标志桩126个，砂石路恢复2千米；新建500立方米地下高位蓄水池1座、闸阀井66座；埋设输水管道16160米，其中：1.6MpaDn75PE管977米、1.6MpaDn63PE管347米、1.6MpaDn50PE管1511米、1.6MpaDn40PE管4775米、1.6MpaDn32PE管8550米，管道穿路18处；配套入户设施116户(已安排319万元，本次安排50万元)</t>
        </is>
      </c>
      <c r="F52" s="104" t="n">
        <v>50</v>
      </c>
      <c r="G52" s="139" t="inlineStr">
        <is>
          <t>巩固提升西川村张沟门组、肖洼组和文吊咀组，肖川村肖川村和张庄组292户1191人生产生活用水。</t>
        </is>
      </c>
      <c r="H52" s="104" t="n">
        <v>2</v>
      </c>
      <c r="I52" s="104" t="n">
        <v>0.0292</v>
      </c>
      <c r="J52" s="104" t="n">
        <v>0.1191</v>
      </c>
      <c r="K52" s="104" t="inlineStr">
        <is>
          <t>水务局</t>
        </is>
      </c>
      <c r="L52" s="104" t="inlineStr">
        <is>
          <t>水务局</t>
        </is>
      </c>
      <c r="M52" s="104" t="n"/>
    </row>
    <row r="53" ht="116" customHeight="1">
      <c r="A53" s="104" t="n">
        <v>4</v>
      </c>
      <c r="B53" s="104" t="inlineStr">
        <is>
          <t>2022年黄寨柯村管道延伸供水工程</t>
        </is>
      </c>
      <c r="C53" s="104" t="inlineStr">
        <is>
          <t>新建</t>
        </is>
      </c>
      <c r="D53" s="104" t="inlineStr">
        <is>
          <t>黄寨柯村</t>
        </is>
      </c>
      <c r="E53" s="105" t="inlineStr">
        <is>
          <t>新建李大湾附近泵站1座，改造邻村高家洼供水站1座，新建500平方米高位水池1座，埋设上水管道7882m，埋设供水管道12000m，安装200QJ20305/23(30KW)卧式潜水泵2台(一上一备)。配套工程建设包括:3*35铜芯聚氯乙烯护套电缆80m，安装启动柜】面，自动化控制设备1套:2000J10-186/12(15kw)卧式潜水泵2台(一主一备)，3*10铜芯聚氯乙烯护套电缆100m，安装启动柜1面，自动化控制设备1套:安装125KVA变压器1台，30KVM变压器1台，商压计量器2套，GP柜2面，架设高压线路300m，低压线路300m</t>
        </is>
      </c>
      <c r="F53" s="104" t="n">
        <v>280</v>
      </c>
      <c r="G53" s="105" t="inlineStr">
        <is>
          <t>工程竣工后可为黄寨柯村提供基础建设用水和产业发展保证，增强抗早防灾能力，改善农村生活环境，为全村发展饲草产业和商牧产业发展资定坚实的产业供水基础保障，加快推逃美丽宜居乡村建设。</t>
        </is>
      </c>
      <c r="H53" s="104" t="n">
        <v>1</v>
      </c>
      <c r="I53" s="104" t="n">
        <v>0.0205</v>
      </c>
      <c r="J53" s="104" t="n">
        <v>0.0866</v>
      </c>
      <c r="K53" s="104" t="inlineStr">
        <is>
          <t>水务局</t>
        </is>
      </c>
      <c r="L53" s="104" t="inlineStr">
        <is>
          <t>水务局</t>
        </is>
      </c>
      <c r="M53" s="104" t="n"/>
    </row>
    <row r="54" ht="57" customHeight="1">
      <c r="A54" s="106" t="inlineStr">
        <is>
          <t>十四</t>
        </is>
      </c>
      <c r="B54" s="106" t="inlineStr">
        <is>
          <t>合道镇唐台子石沟组产业路拱桥</t>
        </is>
      </c>
      <c r="C54" s="106" t="inlineStr">
        <is>
          <t>新建</t>
        </is>
      </c>
      <c r="D54" s="106" t="inlineStr">
        <is>
          <t>合道镇</t>
        </is>
      </c>
      <c r="E54" s="101" t="inlineStr">
        <is>
          <t>发展草羊产业，新建拱桥1座，桥头引线300米。</t>
        </is>
      </c>
      <c r="F54" s="106" t="n">
        <v>122</v>
      </c>
      <c r="G54" s="107" t="inlineStr">
        <is>
          <t>通过实施产业道路，改善农村产业发展条件，促进农民发展产业增收，进一步巩固脱贫成果。</t>
        </is>
      </c>
      <c r="H54" s="106" t="n">
        <v>1</v>
      </c>
      <c r="I54" s="106" t="n">
        <v>0.12</v>
      </c>
      <c r="J54" s="106" t="n">
        <v>0.504</v>
      </c>
      <c r="K54" s="106" t="inlineStr">
        <is>
          <t>交运局</t>
        </is>
      </c>
      <c r="L54" s="106" t="inlineStr">
        <is>
          <t>合道镇</t>
        </is>
      </c>
      <c r="M54" s="106" t="n"/>
    </row>
    <row r="55" ht="54" customHeight="1">
      <c r="A55" s="106" t="inlineStr">
        <is>
          <t>十五</t>
        </is>
      </c>
      <c r="B55" s="106" t="inlineStr">
        <is>
          <t>2022年村道安全生命防护
工程</t>
        </is>
      </c>
      <c r="C55" s="106" t="inlineStr">
        <is>
          <t>新建</t>
        </is>
      </c>
      <c r="D55" s="106" t="inlineStr">
        <is>
          <t>有关
乡镇</t>
        </is>
      </c>
      <c r="E55" s="101" t="inlineStr">
        <is>
          <t>实施村道生命安全防护隐患里程59公里。</t>
        </is>
      </c>
      <c r="F55" s="106" t="n">
        <v>468.8</v>
      </c>
      <c r="G55" s="101" t="inlineStr">
        <is>
          <t>解决群众出行及运输安全的问题。</t>
        </is>
      </c>
      <c r="H55" s="106" t="n">
        <v>52</v>
      </c>
      <c r="I55" s="106" t="n">
        <v>1.1245</v>
      </c>
      <c r="J55" s="106" t="n">
        <v>4.5023</v>
      </c>
      <c r="K55" s="106" t="inlineStr">
        <is>
          <t>交运局</t>
        </is>
      </c>
      <c r="L55" s="106" t="inlineStr">
        <is>
          <t>公路局</t>
        </is>
      </c>
      <c r="M55" s="106" t="n"/>
    </row>
    <row r="56" ht="54" customHeight="1">
      <c r="A56" s="106" t="inlineStr">
        <is>
          <t>十六</t>
        </is>
      </c>
      <c r="B56" s="106" t="inlineStr">
        <is>
          <t>农房抗震改造项目合计</t>
        </is>
      </c>
      <c r="C56" s="106" t="inlineStr">
        <is>
          <t>新建</t>
        </is>
      </c>
      <c r="D56" s="106" t="inlineStr">
        <is>
          <t>8个乡镇</t>
        </is>
      </c>
      <c r="E56" s="101" t="inlineStr">
        <is>
          <t>曲子镇、木钵镇、毛井镇、樊家川镇、车道镇、八珠乡、耿湾乡、山城乡8个乡镇实施“三类户”农房抗震改造64户。补助标准按照建设规模实行差异化补助。</t>
        </is>
      </c>
      <c r="F56" s="106" t="n">
        <v>150</v>
      </c>
      <c r="G56" s="101" t="inlineStr">
        <is>
          <t>对农户住房进行抗震改造，有效提高农房抗震性能，进一步巩固提升农户住房安全水平。</t>
        </is>
      </c>
      <c r="H56" s="106" t="n">
        <v>33</v>
      </c>
      <c r="I56" s="106" t="n">
        <v>0.0064</v>
      </c>
      <c r="J56" s="106" t="n">
        <v>0.0229</v>
      </c>
      <c r="K56" s="106" t="inlineStr">
        <is>
          <t>住建局</t>
        </is>
      </c>
      <c r="L56" s="106" t="inlineStr">
        <is>
          <t>各乡镇</t>
        </is>
      </c>
      <c r="M56" s="106" t="n"/>
    </row>
    <row r="57" ht="57" customHeight="1">
      <c r="A57" s="104" t="n">
        <v>1</v>
      </c>
      <c r="B57" s="104" t="inlineStr">
        <is>
          <t>农房抗震改造项目</t>
        </is>
      </c>
      <c r="C57" s="104" t="inlineStr">
        <is>
          <t>新建</t>
        </is>
      </c>
      <c r="D57" s="104" t="inlineStr">
        <is>
          <t>曲子镇</t>
        </is>
      </c>
      <c r="E57" s="117" t="inlineStr">
        <is>
          <t>楼房子村实施农房抗震改造1户。</t>
        </is>
      </c>
      <c r="F57" s="104" t="n">
        <v>2.8</v>
      </c>
      <c r="G57" s="117" t="inlineStr">
        <is>
          <t>对农户住房进行抗震改造，有效提高农房抗震性能，进一步巩固提升农户住房安全水平。</t>
        </is>
      </c>
      <c r="H57" s="104" t="n">
        <v>1</v>
      </c>
      <c r="I57" s="104" t="n">
        <v>0.0001</v>
      </c>
      <c r="J57" s="104" t="n">
        <v>0.0004</v>
      </c>
      <c r="K57" s="104" t="inlineStr">
        <is>
          <t>住建局</t>
        </is>
      </c>
      <c r="L57" s="104" t="inlineStr">
        <is>
          <t>曲子镇</t>
        </is>
      </c>
      <c r="M57" s="104" t="n"/>
    </row>
    <row r="58" ht="57" customHeight="1">
      <c r="A58" s="104" t="n">
        <v>2</v>
      </c>
      <c r="B58" s="104" t="inlineStr">
        <is>
          <t>农房抗震改造项目</t>
        </is>
      </c>
      <c r="C58" s="104" t="inlineStr">
        <is>
          <t>新建</t>
        </is>
      </c>
      <c r="D58" s="104" t="inlineStr">
        <is>
          <t>木钵镇</t>
        </is>
      </c>
      <c r="E58" s="117" t="inlineStr">
        <is>
          <t>实施农房抗震改造2户，其中：坪子塬村1户、曹旗村1户。</t>
        </is>
      </c>
      <c r="F58" s="104" t="n">
        <v>4.8</v>
      </c>
      <c r="G58" s="117" t="inlineStr">
        <is>
          <t>对农户住房进行抗震改造，有效提高农房抗震性能，进一步巩固提升农户住房安全水平。</t>
        </is>
      </c>
      <c r="H58" s="104" t="n">
        <v>2</v>
      </c>
      <c r="I58" s="104" t="n">
        <v>0.0002</v>
      </c>
      <c r="J58" s="104" t="n">
        <v>0.0007</v>
      </c>
      <c r="K58" s="104" t="inlineStr">
        <is>
          <t>住建局</t>
        </is>
      </c>
      <c r="L58" s="104" t="inlineStr">
        <is>
          <t>木钵镇</t>
        </is>
      </c>
      <c r="M58" s="104" t="n"/>
    </row>
    <row r="59" ht="57" customHeight="1">
      <c r="A59" s="104" t="n">
        <v>3</v>
      </c>
      <c r="B59" s="104" t="inlineStr">
        <is>
          <t>农房抗震改造项目</t>
        </is>
      </c>
      <c r="C59" s="104" t="inlineStr">
        <is>
          <t>新建</t>
        </is>
      </c>
      <c r="D59" s="104" t="inlineStr">
        <is>
          <t>毛井镇</t>
        </is>
      </c>
      <c r="E59" s="117" t="inlineStr">
        <is>
          <t>实施农房抗震改造15户，其中：丁连掌村1户、红土咀村2户、黄寨柯村1户、乔崾岘村2户、砖城子村2户、二条俭村7户。</t>
        </is>
      </c>
      <c r="F59" s="104" t="n">
        <v>29.9</v>
      </c>
      <c r="G59" s="117" t="inlineStr">
        <is>
          <t>对农户住房进行抗震改造，有效提高农房抗震性能，进一步巩固提升农户住房安全水平。</t>
        </is>
      </c>
      <c r="H59" s="104" t="n">
        <v>6</v>
      </c>
      <c r="I59" s="104" t="n">
        <v>0.0015</v>
      </c>
      <c r="J59" s="104" t="n">
        <v>0.0052</v>
      </c>
      <c r="K59" s="104" t="inlineStr">
        <is>
          <t>住建局</t>
        </is>
      </c>
      <c r="L59" s="104" t="inlineStr">
        <is>
          <t>毛井镇</t>
        </is>
      </c>
      <c r="M59" s="104" t="n"/>
    </row>
    <row r="60" ht="57" customHeight="1">
      <c r="A60" s="104" t="n">
        <v>4</v>
      </c>
      <c r="B60" s="104" t="inlineStr">
        <is>
          <t>农房抗震改造项目</t>
        </is>
      </c>
      <c r="C60" s="104" t="inlineStr">
        <is>
          <t>新建</t>
        </is>
      </c>
      <c r="D60" s="104" t="inlineStr">
        <is>
          <t>樊家川</t>
        </is>
      </c>
      <c r="E60" s="117" t="inlineStr">
        <is>
          <t>实施农房抗震改造7户，其中：郝集村1户、李崾岘村5户、慕家河村1户。</t>
        </is>
      </c>
      <c r="F60" s="104" t="n">
        <v>14.2</v>
      </c>
      <c r="G60" s="117" t="inlineStr">
        <is>
          <t>对农户住房进行抗震改造，有效提高农房抗震性能，进一步巩固提升农户住房安全水平。</t>
        </is>
      </c>
      <c r="H60" s="104" t="n">
        <v>3</v>
      </c>
      <c r="I60" s="104" t="n">
        <v>0.0007</v>
      </c>
      <c r="J60" s="104" t="n">
        <v>0.0025</v>
      </c>
      <c r="K60" s="104" t="inlineStr">
        <is>
          <t>住建局</t>
        </is>
      </c>
      <c r="L60" s="104" t="inlineStr">
        <is>
          <t>樊家川</t>
        </is>
      </c>
      <c r="M60" s="104" t="n"/>
    </row>
    <row r="61" ht="57" customHeight="1">
      <c r="A61" s="104" t="n">
        <v>5</v>
      </c>
      <c r="B61" s="104" t="inlineStr">
        <is>
          <t>农房抗震改造项目</t>
        </is>
      </c>
      <c r="C61" s="104" t="inlineStr">
        <is>
          <t>新建</t>
        </is>
      </c>
      <c r="D61" s="104" t="inlineStr">
        <is>
          <t>车道镇</t>
        </is>
      </c>
      <c r="E61" s="117" t="inlineStr">
        <is>
          <t>实施农房抗震改造3户，其中：陈掌村1户、三角城村1户、安掌村1户。</t>
        </is>
      </c>
      <c r="F61" s="104" t="n">
        <v>7</v>
      </c>
      <c r="G61" s="117" t="inlineStr">
        <is>
          <t>对农户住房进行抗震改造，有效提高农房抗震性能，进一步巩固提升农户住房安全水平。</t>
        </is>
      </c>
      <c r="H61" s="104" t="n">
        <v>3</v>
      </c>
      <c r="I61" s="104" t="n">
        <v>0.0003</v>
      </c>
      <c r="J61" s="104" t="n">
        <v>0.0011</v>
      </c>
      <c r="K61" s="104" t="inlineStr">
        <is>
          <t>住建局</t>
        </is>
      </c>
      <c r="L61" s="104" t="inlineStr">
        <is>
          <t>车道镇</t>
        </is>
      </c>
      <c r="M61" s="104" t="n"/>
    </row>
    <row r="62" ht="57" customHeight="1">
      <c r="A62" s="104" t="n">
        <v>6</v>
      </c>
      <c r="B62" s="104" t="inlineStr">
        <is>
          <t>农房抗震改造项目</t>
        </is>
      </c>
      <c r="C62" s="104" t="inlineStr">
        <is>
          <t>新建</t>
        </is>
      </c>
      <c r="D62" s="104" t="inlineStr">
        <is>
          <t>八珠乡</t>
        </is>
      </c>
      <c r="E62" s="117" t="inlineStr">
        <is>
          <t>实施农房抗震改造14户，其中：曹塬村1户、瓦崾岘村3户、杏树沟村3户、塔尔咀村2户、马连掌村1户、冯家湾村1户、湫坝沟村1户、白塬村2户。</t>
        </is>
      </c>
      <c r="F62" s="104" t="n">
        <v>32.9</v>
      </c>
      <c r="G62" s="117" t="inlineStr">
        <is>
          <t>对农户住房进行抗震改造，有效提高农房抗震性能，进一步巩固提升农户住房安全水平。</t>
        </is>
      </c>
      <c r="H62" s="104" t="n">
        <v>8</v>
      </c>
      <c r="I62" s="104" t="n">
        <v>0.0014</v>
      </c>
      <c r="J62" s="104" t="n">
        <v>0.0051</v>
      </c>
      <c r="K62" s="104" t="inlineStr">
        <is>
          <t>住建局</t>
        </is>
      </c>
      <c r="L62" s="104" t="inlineStr">
        <is>
          <t>八珠乡</t>
        </is>
      </c>
      <c r="M62" s="104" t="n"/>
    </row>
    <row r="63" ht="57" customHeight="1">
      <c r="A63" s="104" t="n">
        <v>7</v>
      </c>
      <c r="B63" s="104" t="inlineStr">
        <is>
          <t>农房抗震改造项目</t>
        </is>
      </c>
      <c r="C63" s="104" t="inlineStr">
        <is>
          <t>新建</t>
        </is>
      </c>
      <c r="D63" s="104" t="inlineStr">
        <is>
          <t>耿湾乡</t>
        </is>
      </c>
      <c r="E63" s="117" t="inlineStr">
        <is>
          <t>实施农房抗震改造16户，其中：潘掌村2户、四合原村1户、许掌村3户、天桥村1户、韩老庄村1户、耿河村1户、万湾村1户、张台村6户。</t>
        </is>
      </c>
      <c r="F63" s="104" t="n">
        <v>42.8</v>
      </c>
      <c r="G63" s="117" t="inlineStr">
        <is>
          <t>对农户住房进行抗震改造，有效提高农房抗震性能，进一步巩固提升农户住房安全水平。</t>
        </is>
      </c>
      <c r="H63" s="104" t="n">
        <v>8</v>
      </c>
      <c r="I63" s="104" t="n">
        <v>0.0016</v>
      </c>
      <c r="J63" s="104" t="n">
        <v>0.0057</v>
      </c>
      <c r="K63" s="104" t="inlineStr">
        <is>
          <t>住建局</t>
        </is>
      </c>
      <c r="L63" s="104" t="inlineStr">
        <is>
          <t>耿湾乡</t>
        </is>
      </c>
      <c r="M63" s="104" t="n"/>
    </row>
    <row r="64" ht="57" customHeight="1">
      <c r="A64" s="104" t="n">
        <v>8</v>
      </c>
      <c r="B64" s="104" t="inlineStr">
        <is>
          <t>农房抗震改造项目</t>
        </is>
      </c>
      <c r="C64" s="104" t="inlineStr">
        <is>
          <t>新建</t>
        </is>
      </c>
      <c r="D64" s="104" t="inlineStr">
        <is>
          <t>山城乡</t>
        </is>
      </c>
      <c r="E64" s="117" t="inlineStr">
        <is>
          <t>实施农房抗震改造6户，其中：谢庄村2户、八里铺村4户。</t>
        </is>
      </c>
      <c r="F64" s="104" t="n">
        <v>15.6</v>
      </c>
      <c r="G64" s="117" t="inlineStr">
        <is>
          <t>对农户住房进行抗震改造，有效提高农房抗震性能，进一步巩固提升农户住房安全水平。</t>
        </is>
      </c>
      <c r="H64" s="104" t="n">
        <v>2</v>
      </c>
      <c r="I64" s="104" t="n">
        <v>0.0005999999999999999</v>
      </c>
      <c r="J64" s="104" t="n">
        <v>0.0022</v>
      </c>
      <c r="K64" s="104" t="inlineStr">
        <is>
          <t>住建局</t>
        </is>
      </c>
      <c r="L64" s="104" t="inlineStr">
        <is>
          <t>山城乡</t>
        </is>
      </c>
      <c r="M64" s="104" t="n"/>
    </row>
    <row r="65" ht="45" customHeight="1">
      <c r="A65" s="106" t="inlineStr">
        <is>
          <t>十七</t>
        </is>
      </c>
      <c r="B65" s="106" t="inlineStr">
        <is>
          <t>项目管理费</t>
        </is>
      </c>
      <c r="C65" s="106" t="inlineStr">
        <is>
          <t>新建</t>
        </is>
      </c>
      <c r="D65" s="106" t="inlineStr">
        <is>
          <t>全县</t>
        </is>
      </c>
      <c r="E65" s="107" t="inlineStr">
        <is>
          <t>用于项目设计费、招标代理费、监理费等，县交运局147万元，县水务局150万元。</t>
        </is>
      </c>
      <c r="F65" s="106" t="n">
        <v>297</v>
      </c>
      <c r="G65" s="107" t="inlineStr">
        <is>
          <t>用于项目设计费、招标代理费、监理费等。</t>
        </is>
      </c>
      <c r="H65" s="106" t="n">
        <v>102</v>
      </c>
      <c r="I65" s="106" t="n">
        <v>2.0345</v>
      </c>
      <c r="J65" s="106" t="n">
        <v>8.112299999999999</v>
      </c>
      <c r="K65" s="106" t="inlineStr">
        <is>
          <t>交运局
水务局</t>
        </is>
      </c>
      <c r="L65" s="106" t="inlineStr">
        <is>
          <t>交运局
水务局</t>
        </is>
      </c>
      <c r="M65" s="106" t="n"/>
    </row>
  </sheetData>
  <autoFilter ref="A6:FL65"/>
  <mergeCells count="17">
    <mergeCell ref="A2:L2"/>
    <mergeCell ref="L3:L5"/>
    <mergeCell ref="G3:J3"/>
    <mergeCell ref="M3:M5"/>
    <mergeCell ref="G4:G5"/>
    <mergeCell ref="C3:C5"/>
    <mergeCell ref="H4:H5"/>
    <mergeCell ref="A3:A5"/>
    <mergeCell ref="I4:I5"/>
    <mergeCell ref="E3:E5"/>
    <mergeCell ref="J4:J5"/>
    <mergeCell ref="F3:F5"/>
    <mergeCell ref="D3:D5"/>
    <mergeCell ref="A1:B1"/>
    <mergeCell ref="B3:B5"/>
    <mergeCell ref="K3:K5"/>
    <mergeCell ref="A6:B6"/>
  </mergeCells>
  <printOptions horizontalCentered="1"/>
  <pageMargins left="0.590277777777778" right="0.590277777777778" top="0.786805555555556" bottom="0.786805555555556" header="0.5" footer="0.5"/>
  <pageSetup orientation="landscape" paperSize="9" scale="95" horizontalDpi="600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I21"/>
  <sheetViews>
    <sheetView topLeftCell="A4" workbookViewId="0">
      <selection activeCell="W6" sqref="W6"/>
    </sheetView>
  </sheetViews>
  <sheetFormatPr baseColWidth="8" defaultColWidth="9.725" defaultRowHeight="14.25"/>
  <cols>
    <col width="6.75833333333333" customWidth="1" style="30" min="1" max="1"/>
    <col width="5.09166666666667" customWidth="1" style="30" min="2" max="3"/>
    <col width="13.9833333333333" customWidth="1" style="30" min="4" max="4"/>
    <col width="10.625" customWidth="1" style="30" min="5" max="5"/>
    <col width="8.699999999999999" customWidth="1" style="30" min="6" max="6"/>
    <col width="8.891666666666669" customWidth="1" style="30" min="7" max="7"/>
    <col width="9.258333333333329" customWidth="1" style="30" min="8" max="8"/>
    <col width="11.1666666666667" customWidth="1" style="31" min="9" max="9"/>
    <col width="28.8916666666667" customWidth="1" style="30" min="10" max="10"/>
    <col width="10" customWidth="1" style="30" min="11" max="32"/>
    <col width="9.725" customWidth="1" style="30" min="33" max="16384"/>
  </cols>
  <sheetData>
    <row r="1" ht="24" customFormat="1" customHeight="1" s="35">
      <c r="A1" s="25" t="inlineStr">
        <is>
          <t>附件2-9</t>
        </is>
      </c>
      <c r="B1" s="36" t="n"/>
      <c r="C1" s="36" t="n"/>
      <c r="D1" s="36" t="n"/>
      <c r="I1" s="38" t="n"/>
    </row>
    <row r="2" ht="39" customFormat="1" customHeight="1" s="30">
      <c r="A2" s="3" t="inlineStr">
        <is>
          <t>2022年中央财政衔接资金绩效目标表</t>
        </is>
      </c>
    </row>
    <row r="3" ht="35" customFormat="1" customHeight="1" s="30">
      <c r="A3" s="42" t="inlineStr">
        <is>
          <t>项目名称</t>
        </is>
      </c>
      <c r="B3" s="129" t="n"/>
      <c r="C3" s="130" t="n"/>
      <c r="D3" s="42" t="inlineStr">
        <is>
          <t>一次性交通补助</t>
        </is>
      </c>
      <c r="E3" s="130" t="n"/>
      <c r="F3" s="42" t="inlineStr">
        <is>
          <t>项目负责人及电话</t>
        </is>
      </c>
      <c r="G3" s="130" t="n"/>
      <c r="H3" s="42" t="inlineStr">
        <is>
          <t>梁清君  4421424</t>
        </is>
      </c>
      <c r="I3" s="130" t="n"/>
    </row>
    <row r="4" ht="35" customFormat="1" customHeight="1" s="30">
      <c r="A4" s="42" t="inlineStr">
        <is>
          <t>主管部门</t>
        </is>
      </c>
      <c r="B4" s="129" t="n"/>
      <c r="C4" s="130" t="n"/>
      <c r="D4" s="42" t="inlineStr">
        <is>
          <t>环县人力资源和社会保障局</t>
        </is>
      </c>
      <c r="E4" s="130" t="n"/>
      <c r="F4" s="42" t="inlineStr">
        <is>
          <t>实施单位</t>
        </is>
      </c>
      <c r="G4" s="130" t="n"/>
      <c r="H4" s="42" t="inlineStr">
        <is>
          <t>乡镇、村</t>
        </is>
      </c>
      <c r="I4" s="130" t="n"/>
    </row>
    <row r="5" ht="35" customFormat="1" customHeight="1" s="30">
      <c r="A5" s="42" t="inlineStr">
        <is>
          <t>资金情况
（万元）</t>
        </is>
      </c>
      <c r="B5" s="140" t="n"/>
      <c r="C5" s="141" t="n"/>
      <c r="D5" s="6" t="inlineStr">
        <is>
          <t>年度资金总额：</t>
        </is>
      </c>
      <c r="E5" s="130" t="n"/>
      <c r="F5" s="42" t="n">
        <v>150</v>
      </c>
      <c r="G5" s="129" t="n"/>
      <c r="H5" s="129" t="n"/>
      <c r="I5" s="130" t="n"/>
    </row>
    <row r="6" ht="35" customFormat="1" customHeight="1" s="30">
      <c r="A6" s="142" t="n"/>
      <c r="C6" s="143" t="n"/>
      <c r="D6" s="42" t="inlineStr">
        <is>
          <t xml:space="preserve">       其中：财政拨款</t>
        </is>
      </c>
      <c r="E6" s="130" t="n"/>
      <c r="F6" s="42" t="n">
        <v>150</v>
      </c>
      <c r="G6" s="129" t="n"/>
      <c r="H6" s="129" t="n"/>
      <c r="I6" s="130" t="n"/>
    </row>
    <row r="7" ht="35" customFormat="1" customHeight="1" s="30">
      <c r="A7" s="144" t="n"/>
      <c r="B7" s="145" t="n"/>
      <c r="C7" s="146" t="n"/>
      <c r="D7" s="42" t="inlineStr">
        <is>
          <t xml:space="preserve">             其他资金</t>
        </is>
      </c>
      <c r="E7" s="130" t="n"/>
      <c r="F7" s="42" t="n"/>
      <c r="G7" s="129" t="n"/>
      <c r="H7" s="129" t="n"/>
      <c r="I7" s="130" t="n"/>
    </row>
    <row r="8" ht="35" customFormat="1" customHeight="1" s="30">
      <c r="A8" s="42" t="inlineStr">
        <is>
          <t>总
体
目
标</t>
        </is>
      </c>
      <c r="B8" s="42" t="inlineStr">
        <is>
          <t>年度目标</t>
        </is>
      </c>
      <c r="C8" s="129" t="n"/>
      <c r="D8" s="129" t="n"/>
      <c r="E8" s="129" t="n"/>
      <c r="F8" s="129" t="n"/>
      <c r="G8" s="129" t="n"/>
      <c r="H8" s="129" t="n"/>
      <c r="I8" s="130" t="n"/>
    </row>
    <row r="9" ht="49" customFormat="1" customHeight="1" s="30">
      <c r="A9" s="132" t="n"/>
      <c r="B9" s="6" t="inlineStr">
        <is>
          <t>输转脱贫劳动力（含监测对象）到省内外务工。对跨省就业的脱贫人口（含监测对象）安排一次性交通补助600元，对县外省内就业的脱贫人口（含监测对象）安排一次性交通补助300元。</t>
        </is>
      </c>
      <c r="C9" s="129" t="n"/>
      <c r="D9" s="129" t="n"/>
      <c r="E9" s="129" t="n"/>
      <c r="F9" s="129" t="n"/>
      <c r="G9" s="129" t="n"/>
      <c r="H9" s="129" t="n"/>
      <c r="I9" s="130" t="n"/>
    </row>
    <row r="10" ht="50" customFormat="1" customHeight="1" s="30">
      <c r="A10" s="42" t="inlineStr">
        <is>
          <t>绩
效
指
标</t>
        </is>
      </c>
      <c r="B10" s="42" t="inlineStr">
        <is>
          <t>一级指标</t>
        </is>
      </c>
      <c r="C10" s="130" t="n"/>
      <c r="D10" s="42" t="inlineStr">
        <is>
          <t>二级指标</t>
        </is>
      </c>
      <c r="E10" s="42" t="inlineStr">
        <is>
          <t>三级指标</t>
        </is>
      </c>
      <c r="F10" s="129" t="n"/>
      <c r="G10" s="129" t="n"/>
      <c r="H10" s="130" t="n"/>
      <c r="I10" s="42" t="inlineStr">
        <is>
          <t>指标值</t>
        </is>
      </c>
    </row>
    <row r="11" ht="44" customFormat="1" customHeight="1" s="30">
      <c r="A11" s="131" t="n"/>
      <c r="B11" s="42" t="inlineStr">
        <is>
          <t>产出指标</t>
        </is>
      </c>
      <c r="C11" s="141" t="n"/>
      <c r="D11" s="42" t="inlineStr">
        <is>
          <t>数量指标</t>
        </is>
      </c>
      <c r="E11" s="42" t="inlineStr">
        <is>
          <t>奖补人数</t>
        </is>
      </c>
      <c r="F11" s="129" t="n"/>
      <c r="G11" s="129" t="n"/>
      <c r="H11" s="130" t="n"/>
      <c r="I11" s="42" t="inlineStr">
        <is>
          <t>≥3000人</t>
        </is>
      </c>
    </row>
    <row r="12" ht="44" customFormat="1" customHeight="1" s="30">
      <c r="A12" s="131" t="n"/>
      <c r="B12" s="142" t="n"/>
      <c r="C12" s="143" t="n"/>
      <c r="D12" s="42" t="inlineStr">
        <is>
          <t>质量指标</t>
        </is>
      </c>
      <c r="E12" s="42" t="inlineStr">
        <is>
          <t>项目验收合格率</t>
        </is>
      </c>
      <c r="F12" s="129" t="n"/>
      <c r="G12" s="129" t="n"/>
      <c r="H12" s="130" t="n"/>
      <c r="I12" s="14" t="n">
        <v>1</v>
      </c>
    </row>
    <row r="13" ht="44" customFormat="1" customHeight="1" s="30">
      <c r="A13" s="131" t="n"/>
      <c r="B13" s="142" t="n"/>
      <c r="C13" s="143" t="n"/>
      <c r="D13" s="42" t="inlineStr">
        <is>
          <t>时效指标</t>
        </is>
      </c>
      <c r="E13" s="42" t="inlineStr">
        <is>
          <t>项目按计划完成率</t>
        </is>
      </c>
      <c r="F13" s="129" t="n"/>
      <c r="G13" s="129" t="n"/>
      <c r="H13" s="130" t="n"/>
      <c r="I13" s="14" t="n">
        <v>1</v>
      </c>
    </row>
    <row r="14" ht="56" customFormat="1" customHeight="1" s="30">
      <c r="A14" s="131" t="n"/>
      <c r="B14" s="144" t="n"/>
      <c r="C14" s="146" t="n"/>
      <c r="D14" s="42" t="inlineStr">
        <is>
          <t>成本指标</t>
        </is>
      </c>
      <c r="E14" s="42" t="inlineStr">
        <is>
          <t>补助标准</t>
        </is>
      </c>
      <c r="F14" s="129" t="n"/>
      <c r="G14" s="129" t="n"/>
      <c r="H14" s="130" t="n"/>
      <c r="I14" s="42" t="inlineStr">
        <is>
          <t>省外每人补助600元、省内每人补助300元。</t>
        </is>
      </c>
    </row>
    <row r="15" ht="40" customFormat="1" customHeight="1" s="30">
      <c r="A15" s="131" t="n"/>
      <c r="B15" s="42" t="inlineStr">
        <is>
          <t>效益指标</t>
        </is>
      </c>
      <c r="C15" s="130" t="n"/>
      <c r="D15" s="42" t="inlineStr">
        <is>
          <t>社会效益
指标</t>
        </is>
      </c>
      <c r="E15" s="42" t="inlineStr">
        <is>
          <t>项目受益户</t>
        </is>
      </c>
      <c r="F15" s="129" t="n"/>
      <c r="G15" s="129" t="n"/>
      <c r="H15" s="130" t="n"/>
      <c r="I15" s="42" t="inlineStr">
        <is>
          <t>≥3000人</t>
        </is>
      </c>
    </row>
    <row r="16" ht="42" customFormat="1" customHeight="1" s="30">
      <c r="A16" s="132" t="n"/>
      <c r="B16" s="42" t="inlineStr">
        <is>
          <t>满意度指标</t>
        </is>
      </c>
      <c r="C16" s="130" t="n"/>
      <c r="D16" s="42" t="inlineStr">
        <is>
          <t>服务对象
满意度指标</t>
        </is>
      </c>
      <c r="E16" s="42" t="inlineStr">
        <is>
          <t>项目受益户满意度</t>
        </is>
      </c>
      <c r="F16" s="129" t="n"/>
      <c r="G16" s="129" t="n"/>
      <c r="H16" s="130" t="n"/>
      <c r="I16" s="14" t="inlineStr">
        <is>
          <t>≥95%</t>
        </is>
      </c>
    </row>
    <row r="17" customFormat="1" s="30">
      <c r="A17" s="32" t="n"/>
      <c r="B17" s="32" t="n"/>
      <c r="C17" s="32" t="n"/>
      <c r="D17" s="32" t="n"/>
      <c r="E17" s="32" t="n"/>
      <c r="F17" s="32" t="n"/>
      <c r="G17" s="32" t="n"/>
      <c r="H17" s="32" t="n"/>
      <c r="I17" s="33" t="n"/>
    </row>
    <row r="18" customFormat="1" s="30">
      <c r="A18" s="32" t="n"/>
      <c r="B18" s="32" t="n"/>
      <c r="C18" s="32" t="n"/>
      <c r="D18" s="32" t="n"/>
      <c r="E18" s="32" t="n"/>
      <c r="F18" s="32" t="n"/>
      <c r="G18" s="32" t="n"/>
      <c r="H18" s="32" t="n"/>
      <c r="I18" s="33" t="n"/>
    </row>
    <row r="19" customFormat="1" s="30">
      <c r="A19" s="32" t="n"/>
      <c r="B19" s="32" t="n"/>
      <c r="C19" s="32" t="n"/>
      <c r="D19" s="32" t="n"/>
      <c r="E19" s="32" t="n"/>
      <c r="F19" s="32" t="n"/>
      <c r="G19" s="32" t="n"/>
      <c r="H19" s="32" t="n"/>
      <c r="I19" s="33" t="n"/>
    </row>
    <row r="20" customFormat="1" s="30">
      <c r="A20" s="32" t="n"/>
      <c r="B20" s="32" t="n"/>
      <c r="C20" s="32" t="n"/>
      <c r="D20" s="32" t="n"/>
      <c r="E20" s="32" t="n"/>
      <c r="F20" s="32" t="n"/>
      <c r="G20" s="32" t="n"/>
      <c r="H20" s="32" t="n"/>
      <c r="I20" s="33" t="n"/>
    </row>
    <row r="21" customFormat="1" s="30">
      <c r="A21" s="32" t="n"/>
      <c r="B21" s="32" t="n"/>
      <c r="C21" s="32" t="n"/>
      <c r="D21" s="32" t="n"/>
      <c r="E21" s="32" t="n"/>
      <c r="F21" s="32" t="n"/>
      <c r="G21" s="32" t="n"/>
      <c r="H21" s="32" t="n"/>
      <c r="I21" s="33" t="n"/>
    </row>
  </sheetData>
  <mergeCells count="31">
    <mergeCell ref="F4:G4"/>
    <mergeCell ref="B16:C16"/>
    <mergeCell ref="E16:H16"/>
    <mergeCell ref="A3:C3"/>
    <mergeCell ref="H4:I4"/>
    <mergeCell ref="F3:G3"/>
    <mergeCell ref="D6:E6"/>
    <mergeCell ref="A2:I2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B11:C14"/>
    <mergeCell ref="E15:H15"/>
    <mergeCell ref="E11:H11"/>
  </mergeCells>
  <pageMargins left="0.75" right="0.75" top="1" bottom="1" header="0.5" footer="0.5"/>
  <pageSetup orientation="portrait" paperSize="9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I20"/>
  <sheetViews>
    <sheetView topLeftCell="A4" workbookViewId="0">
      <selection activeCell="W6" sqref="W6"/>
    </sheetView>
  </sheetViews>
  <sheetFormatPr baseColWidth="8" defaultColWidth="9.725" defaultRowHeight="14.25"/>
  <cols>
    <col width="6.75833333333333" customWidth="1" style="30" min="1" max="1"/>
    <col width="5.09166666666667" customWidth="1" style="30" min="2" max="3"/>
    <col width="11.125" customWidth="1" style="30" min="4" max="4"/>
    <col width="17.1333333333333" customWidth="1" style="30" min="5" max="5"/>
    <col width="8.699999999999999" customWidth="1" style="30" min="6" max="6"/>
    <col width="5.5" customWidth="1" style="30" min="7" max="7"/>
    <col width="2.5" customWidth="1" style="30" min="8" max="8"/>
    <col width="18.125" customWidth="1" style="31" min="9" max="9"/>
    <col width="28.8916666666667" customWidth="1" style="30" min="10" max="10"/>
    <col width="10" customWidth="1" style="30" min="11" max="32"/>
    <col width="9.725" customWidth="1" style="30" min="33" max="16384"/>
  </cols>
  <sheetData>
    <row r="1" ht="22" customFormat="1" customHeight="1" s="35">
      <c r="A1" s="25" t="inlineStr">
        <is>
          <t>附件2-10</t>
        </is>
      </c>
      <c r="B1" s="36" t="n"/>
      <c r="C1" s="36" t="n"/>
      <c r="D1" s="36" t="n"/>
      <c r="I1" s="38" t="n"/>
    </row>
    <row r="2" ht="39" customFormat="1" customHeight="1" s="30">
      <c r="A2" s="3" t="inlineStr">
        <is>
          <t>2022年中央财政衔接资金绩效目标表</t>
        </is>
      </c>
    </row>
    <row r="3" ht="44" customFormat="1" customHeight="1" s="30">
      <c r="A3" s="42" t="inlineStr">
        <is>
          <t>项目名称</t>
        </is>
      </c>
      <c r="B3" s="129" t="n"/>
      <c r="C3" s="130" t="n"/>
      <c r="D3" s="42" t="inlineStr">
        <is>
          <t>脱贫劳动力培训</t>
        </is>
      </c>
      <c r="E3" s="130" t="n"/>
      <c r="F3" s="42" t="inlineStr">
        <is>
          <t>项目负责人及电话</t>
        </is>
      </c>
      <c r="G3" s="130" t="n"/>
      <c r="H3" s="42" t="inlineStr">
        <is>
          <t>梁清君  4421424</t>
        </is>
      </c>
      <c r="I3" s="130" t="n"/>
    </row>
    <row r="4" ht="35" customFormat="1" customHeight="1" s="30">
      <c r="A4" s="42" t="inlineStr">
        <is>
          <t>主管部门</t>
        </is>
      </c>
      <c r="B4" s="129" t="n"/>
      <c r="C4" s="130" t="n"/>
      <c r="D4" s="42" t="inlineStr">
        <is>
          <t>环县人力资源和社会保障局</t>
        </is>
      </c>
      <c r="E4" s="130" t="n"/>
      <c r="F4" s="42" t="inlineStr">
        <is>
          <t>实施单位</t>
        </is>
      </c>
      <c r="G4" s="130" t="n"/>
      <c r="H4" s="42" t="inlineStr">
        <is>
          <t>乡镇、村、相关培训学校</t>
        </is>
      </c>
      <c r="I4" s="130" t="n"/>
    </row>
    <row r="5" ht="35" customFormat="1" customHeight="1" s="30">
      <c r="A5" s="42" t="inlineStr">
        <is>
          <t>资金情况
（万元）</t>
        </is>
      </c>
      <c r="B5" s="140" t="n"/>
      <c r="C5" s="141" t="n"/>
      <c r="D5" s="6" t="inlineStr">
        <is>
          <t>年度资金总额：</t>
        </is>
      </c>
      <c r="E5" s="130" t="n"/>
      <c r="F5" s="42" t="n">
        <v>539</v>
      </c>
      <c r="G5" s="129" t="n"/>
      <c r="H5" s="129" t="n"/>
      <c r="I5" s="130" t="n"/>
    </row>
    <row r="6" ht="35" customFormat="1" customHeight="1" s="30">
      <c r="A6" s="142" t="n"/>
      <c r="C6" s="143" t="n"/>
      <c r="D6" s="42" t="inlineStr">
        <is>
          <t xml:space="preserve">       其中：财政拨款</t>
        </is>
      </c>
      <c r="E6" s="130" t="n"/>
      <c r="F6" s="42" t="n">
        <v>539</v>
      </c>
      <c r="G6" s="129" t="n"/>
      <c r="H6" s="129" t="n"/>
      <c r="I6" s="130" t="n"/>
    </row>
    <row r="7" ht="35" customFormat="1" customHeight="1" s="30">
      <c r="A7" s="144" t="n"/>
      <c r="B7" s="145" t="n"/>
      <c r="C7" s="146" t="n"/>
      <c r="D7" s="42" t="inlineStr">
        <is>
          <t xml:space="preserve">             其他资金</t>
        </is>
      </c>
      <c r="E7" s="130" t="n"/>
      <c r="F7" s="42" t="n"/>
      <c r="G7" s="129" t="n"/>
      <c r="H7" s="129" t="n"/>
      <c r="I7" s="130" t="n"/>
    </row>
    <row r="8" ht="35" customFormat="1" customHeight="1" s="30">
      <c r="A8" s="42" t="inlineStr">
        <is>
          <t>总
体
目
标</t>
        </is>
      </c>
      <c r="B8" s="42" t="inlineStr">
        <is>
          <t>年度目标</t>
        </is>
      </c>
      <c r="C8" s="129" t="n"/>
      <c r="D8" s="129" t="n"/>
      <c r="E8" s="129" t="n"/>
      <c r="F8" s="129" t="n"/>
      <c r="G8" s="129" t="n"/>
      <c r="H8" s="129" t="n"/>
      <c r="I8" s="130" t="n"/>
    </row>
    <row r="9" ht="55" customFormat="1" customHeight="1" s="30">
      <c r="A9" s="132" t="n"/>
      <c r="B9" s="6" t="inlineStr">
        <is>
          <t>脱贫劳动力和边缘易致贫劳动力培训2000人。</t>
        </is>
      </c>
      <c r="C9" s="129" t="n"/>
      <c r="D9" s="129" t="n"/>
      <c r="E9" s="129" t="n"/>
      <c r="F9" s="129" t="n"/>
      <c r="G9" s="129" t="n"/>
      <c r="H9" s="129" t="n"/>
      <c r="I9" s="130" t="n"/>
    </row>
    <row r="10" ht="50" customFormat="1" customHeight="1" s="30">
      <c r="A10" s="42" t="inlineStr">
        <is>
          <t>绩
效
指
标</t>
        </is>
      </c>
      <c r="B10" s="42" t="inlineStr">
        <is>
          <t>一级指标</t>
        </is>
      </c>
      <c r="C10" s="130" t="n"/>
      <c r="D10" s="42" t="inlineStr">
        <is>
          <t>二级指标</t>
        </is>
      </c>
      <c r="E10" s="42" t="inlineStr">
        <is>
          <t>三级指标</t>
        </is>
      </c>
      <c r="F10" s="129" t="n"/>
      <c r="G10" s="129" t="n"/>
      <c r="H10" s="130" t="n"/>
      <c r="I10" s="42" t="inlineStr">
        <is>
          <t>指标值</t>
        </is>
      </c>
    </row>
    <row r="11" ht="44" customFormat="1" customHeight="1" s="30">
      <c r="A11" s="131" t="n"/>
      <c r="B11" s="42" t="inlineStr">
        <is>
          <t>产出指标</t>
        </is>
      </c>
      <c r="C11" s="141" t="n"/>
      <c r="D11" s="42" t="inlineStr">
        <is>
          <t>数量指标</t>
        </is>
      </c>
      <c r="E11" s="42" t="inlineStr">
        <is>
          <t>培训人数</t>
        </is>
      </c>
      <c r="F11" s="129" t="n"/>
      <c r="G11" s="129" t="n"/>
      <c r="H11" s="130" t="n"/>
      <c r="I11" s="42" t="inlineStr">
        <is>
          <t>2000人</t>
        </is>
      </c>
    </row>
    <row r="12" ht="44" customFormat="1" customHeight="1" s="30">
      <c r="A12" s="131" t="n"/>
      <c r="B12" s="142" t="n"/>
      <c r="C12" s="143" t="n"/>
      <c r="D12" s="42" t="inlineStr">
        <is>
          <t>质量指标</t>
        </is>
      </c>
      <c r="E12" s="42" t="inlineStr">
        <is>
          <t>培训合格率</t>
        </is>
      </c>
      <c r="F12" s="129" t="n"/>
      <c r="G12" s="129" t="n"/>
      <c r="H12" s="130" t="n"/>
      <c r="I12" s="14" t="n">
        <v>0.98</v>
      </c>
    </row>
    <row r="13" ht="44" customFormat="1" customHeight="1" s="30">
      <c r="A13" s="131" t="n"/>
      <c r="B13" s="142" t="n"/>
      <c r="C13" s="143" t="n"/>
      <c r="D13" s="42" t="inlineStr">
        <is>
          <t>时效指标</t>
        </is>
      </c>
      <c r="E13" s="42" t="inlineStr">
        <is>
          <t>项目计划完成率</t>
        </is>
      </c>
      <c r="F13" s="129" t="n"/>
      <c r="G13" s="129" t="n"/>
      <c r="H13" s="130" t="n"/>
      <c r="I13" s="14" t="n">
        <v>1</v>
      </c>
    </row>
    <row r="14" ht="44" customFormat="1" customHeight="1" s="30">
      <c r="A14" s="131" t="n"/>
      <c r="B14" s="144" t="n"/>
      <c r="C14" s="146" t="n"/>
      <c r="D14" s="42" t="inlineStr">
        <is>
          <t>成本指标</t>
        </is>
      </c>
      <c r="E14" s="42" t="inlineStr">
        <is>
          <t>补助标准</t>
        </is>
      </c>
      <c r="F14" s="129" t="n"/>
      <c r="G14" s="129" t="n"/>
      <c r="H14" s="130" t="n"/>
      <c r="I14" s="42" t="inlineStr">
        <is>
          <t>补助1100元-3300元/人不等</t>
        </is>
      </c>
    </row>
    <row r="15" ht="44" customFormat="1" customHeight="1" s="30">
      <c r="A15" s="131" t="n"/>
      <c r="B15" s="42" t="inlineStr">
        <is>
          <t>效益指标</t>
        </is>
      </c>
      <c r="C15" s="141" t="n"/>
      <c r="D15" s="42" t="inlineStr">
        <is>
          <t>经济效益
指标</t>
        </is>
      </c>
      <c r="E15" s="42" t="inlineStr">
        <is>
          <t>户均增收</t>
        </is>
      </c>
      <c r="F15" s="129" t="n"/>
      <c r="G15" s="129" t="n"/>
      <c r="H15" s="130" t="n"/>
      <c r="I15" s="42" t="inlineStr">
        <is>
          <t>≥5000元</t>
        </is>
      </c>
    </row>
    <row r="16" ht="42" customFormat="1" customHeight="1" s="30">
      <c r="A16" s="131" t="n"/>
      <c r="B16" s="144" t="n"/>
      <c r="C16" s="146" t="n"/>
      <c r="D16" s="42" t="inlineStr">
        <is>
          <t>社会效益
指标</t>
        </is>
      </c>
      <c r="E16" s="42" t="inlineStr">
        <is>
          <t>受益贫困人口数</t>
        </is>
      </c>
      <c r="F16" s="129" t="n"/>
      <c r="G16" s="129" t="n"/>
      <c r="H16" s="130" t="n"/>
      <c r="I16" s="14" t="inlineStr">
        <is>
          <t>2000人</t>
        </is>
      </c>
    </row>
    <row r="17" ht="30" customFormat="1" customHeight="1" s="30">
      <c r="A17" s="132" t="n"/>
      <c r="B17" s="42" t="inlineStr">
        <is>
          <t>满意度指标</t>
        </is>
      </c>
      <c r="C17" s="130" t="n"/>
      <c r="D17" s="43" t="inlineStr">
        <is>
          <t>群众满意度</t>
        </is>
      </c>
      <c r="E17" s="42" t="inlineStr">
        <is>
          <t>项目受益人口满意度</t>
        </is>
      </c>
      <c r="F17" s="129" t="n"/>
      <c r="G17" s="129" t="n"/>
      <c r="H17" s="130" t="n"/>
      <c r="I17" s="42" t="inlineStr">
        <is>
          <t>≥95%</t>
        </is>
      </c>
    </row>
    <row r="18" customFormat="1" s="30">
      <c r="A18" s="32" t="n"/>
      <c r="B18" s="32" t="n"/>
      <c r="C18" s="32" t="n"/>
      <c r="D18" s="32" t="n"/>
      <c r="E18" s="32" t="n"/>
      <c r="F18" s="32" t="n"/>
      <c r="G18" s="32" t="n"/>
      <c r="H18" s="32" t="n"/>
      <c r="I18" s="33" t="n"/>
    </row>
    <row r="19" customFormat="1" s="30">
      <c r="A19" s="32" t="n"/>
      <c r="B19" s="32" t="n"/>
      <c r="C19" s="32" t="n"/>
      <c r="D19" s="32" t="n"/>
      <c r="E19" s="32" t="n"/>
      <c r="F19" s="32" t="n"/>
      <c r="G19" s="32" t="n"/>
      <c r="H19" s="32" t="n"/>
      <c r="I19" s="33" t="n"/>
    </row>
    <row r="20" customFormat="1" s="30">
      <c r="A20" s="32" t="n"/>
      <c r="B20" s="32" t="n"/>
      <c r="C20" s="32" t="n"/>
      <c r="D20" s="32" t="n"/>
      <c r="E20" s="32" t="n"/>
      <c r="F20" s="32" t="n"/>
      <c r="G20" s="32" t="n"/>
      <c r="H20" s="32" t="n"/>
      <c r="I20" s="33" t="n"/>
    </row>
  </sheetData>
  <mergeCells count="32">
    <mergeCell ref="F4:G4"/>
    <mergeCell ref="B15:C16"/>
    <mergeCell ref="E16:H16"/>
    <mergeCell ref="A3:C3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ageMargins left="0.75" right="0.75" top="1" bottom="1" header="0.5" footer="0.5"/>
  <pageSetup orientation="portrait" paperSize="9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I21"/>
  <sheetViews>
    <sheetView topLeftCell="A4" workbookViewId="0">
      <selection activeCell="W6" sqref="W6"/>
    </sheetView>
  </sheetViews>
  <sheetFormatPr baseColWidth="8" defaultColWidth="9.725" defaultRowHeight="14.25"/>
  <cols>
    <col width="6.75833333333333" customWidth="1" style="30" min="1" max="1"/>
    <col width="5.09166666666667" customWidth="1" style="30" min="2" max="3"/>
    <col width="12.75" customWidth="1" style="30" min="4" max="4"/>
    <col width="17.1333333333333" customWidth="1" style="30" min="5" max="5"/>
    <col width="8.699999999999999" customWidth="1" style="30" min="6" max="6"/>
    <col width="7.375" customWidth="1" style="30" min="7" max="7"/>
    <col width="7.5" customWidth="1" style="30" min="8" max="8"/>
    <col width="10.25" customWidth="1" style="31" min="9" max="9"/>
    <col width="28.8916666666667" customWidth="1" style="30" min="10" max="10"/>
    <col width="10" customWidth="1" style="30" min="11" max="32"/>
    <col width="9.725" customWidth="1" style="30" min="33" max="16384"/>
  </cols>
  <sheetData>
    <row r="1" ht="21" customFormat="1" customHeight="1" s="30">
      <c r="A1" s="25" t="inlineStr">
        <is>
          <t>附件2-12</t>
        </is>
      </c>
      <c r="B1" s="22" t="n"/>
      <c r="C1" s="22" t="n"/>
      <c r="D1" s="22" t="n"/>
      <c r="I1" s="31" t="n"/>
    </row>
    <row r="2" ht="39" customFormat="1" customHeight="1" s="30">
      <c r="A2" s="3" t="inlineStr">
        <is>
          <t>2022年中央财政衔接资金绩效目标表</t>
        </is>
      </c>
    </row>
    <row r="3" ht="44" customFormat="1" customHeight="1" s="30">
      <c r="A3" s="42" t="inlineStr">
        <is>
          <t>项目名称</t>
        </is>
      </c>
      <c r="B3" s="129" t="n"/>
      <c r="C3" s="130" t="n"/>
      <c r="D3" s="42" t="inlineStr">
        <is>
          <t>环县2022年安乐坟淤地坝维修加固工程</t>
        </is>
      </c>
      <c r="E3" s="130" t="n"/>
      <c r="F3" s="42" t="inlineStr">
        <is>
          <t>项目负责人及电话</t>
        </is>
      </c>
      <c r="G3" s="130" t="n"/>
      <c r="H3" s="42" t="inlineStr">
        <is>
          <t>邓世民
15095563572</t>
        </is>
      </c>
      <c r="I3" s="130" t="n"/>
    </row>
    <row r="4" ht="44" customFormat="1" customHeight="1" s="30">
      <c r="A4" s="42" t="inlineStr">
        <is>
          <t>主管部门</t>
        </is>
      </c>
      <c r="B4" s="129" t="n"/>
      <c r="C4" s="130" t="n"/>
      <c r="D4" s="42" t="inlineStr">
        <is>
          <t>环县水土保持管理局</t>
        </is>
      </c>
      <c r="E4" s="130" t="n"/>
      <c r="F4" s="42" t="inlineStr">
        <is>
          <t>实施单位</t>
        </is>
      </c>
      <c r="G4" s="130" t="n"/>
      <c r="H4" s="42" t="inlineStr">
        <is>
          <t>环县淤地坝建设管理局</t>
        </is>
      </c>
      <c r="I4" s="130" t="n"/>
    </row>
    <row r="5" ht="35" customFormat="1" customHeight="1" s="30">
      <c r="A5" s="42" t="inlineStr">
        <is>
          <t>资金情况
（万元）</t>
        </is>
      </c>
      <c r="B5" s="140" t="n"/>
      <c r="C5" s="141" t="n"/>
      <c r="D5" s="6" t="inlineStr">
        <is>
          <t>年度资金总额：</t>
        </is>
      </c>
      <c r="E5" s="130" t="n"/>
      <c r="F5" s="42" t="n">
        <v>15</v>
      </c>
      <c r="G5" s="129" t="n"/>
      <c r="H5" s="129" t="n"/>
      <c r="I5" s="130" t="n"/>
    </row>
    <row r="6" ht="35" customFormat="1" customHeight="1" s="30">
      <c r="A6" s="142" t="n"/>
      <c r="C6" s="143" t="n"/>
      <c r="D6" s="42" t="inlineStr">
        <is>
          <t>其中：财政拨款</t>
        </is>
      </c>
      <c r="E6" s="130" t="n"/>
      <c r="F6" s="42" t="n">
        <v>15</v>
      </c>
      <c r="G6" s="129" t="n"/>
      <c r="H6" s="129" t="n"/>
      <c r="I6" s="130" t="n"/>
    </row>
    <row r="7" ht="35" customFormat="1" customHeight="1" s="30">
      <c r="A7" s="144" t="n"/>
      <c r="B7" s="145" t="n"/>
      <c r="C7" s="146" t="n"/>
      <c r="D7" s="42" t="inlineStr">
        <is>
          <t>其他资金</t>
        </is>
      </c>
      <c r="E7" s="130" t="n"/>
      <c r="F7" s="42" t="n"/>
      <c r="G7" s="129" t="n"/>
      <c r="H7" s="129" t="n"/>
      <c r="I7" s="130" t="n"/>
    </row>
    <row r="8" ht="35" customFormat="1" customHeight="1" s="30">
      <c r="A8" s="42" t="inlineStr">
        <is>
          <t>总
体
目
标</t>
        </is>
      </c>
      <c r="B8" s="42" t="inlineStr">
        <is>
          <t>年度目标</t>
        </is>
      </c>
      <c r="C8" s="129" t="n"/>
      <c r="D8" s="129" t="n"/>
      <c r="E8" s="129" t="n"/>
      <c r="F8" s="129" t="n"/>
      <c r="G8" s="129" t="n"/>
      <c r="H8" s="129" t="n"/>
      <c r="I8" s="130" t="n"/>
    </row>
    <row r="9" ht="35" customFormat="1" customHeight="1" s="30">
      <c r="A9" s="132" t="n"/>
      <c r="B9" s="6" t="inlineStr">
        <is>
          <t>通过加固坝体等措施，对耿湾乡天桥村安乐坟骨干坝进行抢险维修。</t>
        </is>
      </c>
      <c r="C9" s="129" t="n"/>
      <c r="D9" s="129" t="n"/>
      <c r="E9" s="129" t="n"/>
      <c r="F9" s="129" t="n"/>
      <c r="G9" s="129" t="n"/>
      <c r="H9" s="129" t="n"/>
      <c r="I9" s="130" t="n"/>
    </row>
    <row r="10" ht="35" customFormat="1" customHeight="1" s="30">
      <c r="A10" s="42" t="inlineStr">
        <is>
          <t>绩
效
指
标</t>
        </is>
      </c>
      <c r="B10" s="42" t="inlineStr">
        <is>
          <t>一级指标</t>
        </is>
      </c>
      <c r="C10" s="130" t="n"/>
      <c r="D10" s="42" t="inlineStr">
        <is>
          <t>二级指标</t>
        </is>
      </c>
      <c r="E10" s="42" t="inlineStr">
        <is>
          <t>三级指标</t>
        </is>
      </c>
      <c r="F10" s="129" t="n"/>
      <c r="G10" s="129" t="n"/>
      <c r="H10" s="130" t="n"/>
      <c r="I10" s="42" t="inlineStr">
        <is>
          <t>指标值</t>
        </is>
      </c>
    </row>
    <row r="11" ht="35" customFormat="1" customHeight="1" s="30">
      <c r="A11" s="131" t="n"/>
      <c r="B11" s="42" t="inlineStr">
        <is>
          <t>产出指标</t>
        </is>
      </c>
      <c r="C11" s="141" t="n"/>
      <c r="D11" s="42" t="inlineStr">
        <is>
          <t>数量指标</t>
        </is>
      </c>
      <c r="E11" s="42" t="inlineStr">
        <is>
          <t>维修加固病险淤地坝（座）</t>
        </is>
      </c>
      <c r="F11" s="129" t="n"/>
      <c r="G11" s="129" t="n"/>
      <c r="H11" s="130" t="n"/>
      <c r="I11" s="42" t="inlineStr">
        <is>
          <t>1座</t>
        </is>
      </c>
    </row>
    <row r="12" ht="35" customFormat="1" customHeight="1" s="30">
      <c r="A12" s="131" t="n"/>
      <c r="B12" s="142" t="n"/>
      <c r="C12" s="143" t="n"/>
      <c r="D12" s="42" t="inlineStr">
        <is>
          <t>质量指标</t>
        </is>
      </c>
      <c r="E12" s="42" t="inlineStr">
        <is>
          <t>施工质量</t>
        </is>
      </c>
      <c r="F12" s="129" t="n"/>
      <c r="G12" s="129" t="n"/>
      <c r="H12" s="130" t="n"/>
      <c r="I12" s="14" t="inlineStr">
        <is>
          <t>合格</t>
        </is>
      </c>
    </row>
    <row r="13" ht="35" customFormat="1" customHeight="1" s="30">
      <c r="A13" s="131" t="n"/>
      <c r="B13" s="142" t="n"/>
      <c r="C13" s="143" t="n"/>
      <c r="D13" s="42" t="inlineStr">
        <is>
          <t>时效指标</t>
        </is>
      </c>
      <c r="E13" s="42" t="inlineStr">
        <is>
          <t>项目计划完成利率</t>
        </is>
      </c>
      <c r="F13" s="129" t="n"/>
      <c r="G13" s="129" t="n"/>
      <c r="H13" s="130" t="n"/>
      <c r="I13" s="14" t="n">
        <v>1</v>
      </c>
    </row>
    <row r="14" ht="35" customFormat="1" customHeight="1" s="30">
      <c r="A14" s="131" t="n"/>
      <c r="B14" s="144" t="n"/>
      <c r="C14" s="146" t="n"/>
      <c r="D14" s="42" t="inlineStr">
        <is>
          <t>成本指标</t>
        </is>
      </c>
      <c r="E14" s="42" t="inlineStr">
        <is>
          <t>补助资金</t>
        </is>
      </c>
      <c r="F14" s="129" t="n"/>
      <c r="G14" s="129" t="n"/>
      <c r="H14" s="130" t="n"/>
      <c r="I14" s="42" t="inlineStr">
        <is>
          <t>15万元</t>
        </is>
      </c>
    </row>
    <row r="15" ht="35" customFormat="1" customHeight="1" s="30">
      <c r="A15" s="131" t="n"/>
      <c r="B15" s="42" t="inlineStr">
        <is>
          <t>效益指标</t>
        </is>
      </c>
      <c r="C15" s="141" t="n"/>
      <c r="D15" s="42" t="inlineStr">
        <is>
          <t>生态效益
指标</t>
        </is>
      </c>
      <c r="E15" s="42" t="inlineStr">
        <is>
          <t>减少入黄泥沙（万吨）</t>
        </is>
      </c>
      <c r="F15" s="129" t="n"/>
      <c r="G15" s="129" t="n"/>
      <c r="H15" s="130" t="n"/>
      <c r="I15" s="42" t="inlineStr">
        <is>
          <t>2.5万吨</t>
        </is>
      </c>
    </row>
    <row r="16" ht="35" customFormat="1" customHeight="1" s="30">
      <c r="A16" s="131" t="n"/>
      <c r="B16" s="142" t="n"/>
      <c r="C16" s="143" t="n"/>
      <c r="D16" s="132" t="n"/>
      <c r="E16" s="42" t="inlineStr">
        <is>
          <t>拦蓄径流（立方米）</t>
        </is>
      </c>
      <c r="F16" s="129" t="n"/>
      <c r="G16" s="129" t="n"/>
      <c r="H16" s="130" t="n"/>
      <c r="I16" s="42" t="inlineStr">
        <is>
          <t>5000立方米</t>
        </is>
      </c>
    </row>
    <row r="17" ht="35" customFormat="1" customHeight="1" s="30">
      <c r="A17" s="131" t="n"/>
      <c r="B17" s="142" t="n"/>
      <c r="C17" s="143" t="n"/>
      <c r="D17" s="42" t="inlineStr">
        <is>
          <t>经济效益
指标</t>
        </is>
      </c>
      <c r="E17" s="42" t="inlineStr">
        <is>
          <t>保护下游耕地（亩）</t>
        </is>
      </c>
      <c r="F17" s="129" t="n"/>
      <c r="G17" s="129" t="n"/>
      <c r="H17" s="130" t="n"/>
      <c r="I17" s="42" t="inlineStr">
        <is>
          <t>260亩</t>
        </is>
      </c>
    </row>
    <row r="18" ht="35" customFormat="1" customHeight="1" s="30">
      <c r="A18" s="131" t="n"/>
      <c r="B18" s="144" t="n"/>
      <c r="C18" s="146" t="n"/>
      <c r="D18" s="42" t="inlineStr">
        <is>
          <t>社会效益
指标</t>
        </is>
      </c>
      <c r="E18" s="42" t="inlineStr">
        <is>
          <t>新增和改善灌溉面积（亩）</t>
        </is>
      </c>
      <c r="F18" s="129" t="n"/>
      <c r="G18" s="129" t="n"/>
      <c r="H18" s="130" t="n"/>
      <c r="I18" s="42" t="inlineStr">
        <is>
          <t>20亩</t>
        </is>
      </c>
    </row>
    <row r="19" ht="35" customFormat="1" customHeight="1" s="30">
      <c r="A19" s="132" t="n"/>
      <c r="B19" s="42" t="inlineStr">
        <is>
          <t>满意度指标</t>
        </is>
      </c>
      <c r="C19" s="130" t="n"/>
      <c r="D19" s="42" t="inlineStr">
        <is>
          <t>服务对象
满意度指标</t>
        </is>
      </c>
      <c r="E19" s="42" t="inlineStr">
        <is>
          <t>受益人口满意度</t>
        </is>
      </c>
      <c r="F19" s="129" t="n"/>
      <c r="G19" s="129" t="n"/>
      <c r="H19" s="130" t="n"/>
      <c r="I19" s="42" t="inlineStr">
        <is>
          <t>≥95%</t>
        </is>
      </c>
    </row>
    <row r="20" customFormat="1" s="30">
      <c r="A20" s="32" t="n"/>
      <c r="B20" s="32" t="n"/>
      <c r="C20" s="32" t="n"/>
      <c r="D20" s="32" t="n"/>
      <c r="E20" s="32" t="n"/>
      <c r="F20" s="32" t="n"/>
      <c r="G20" s="32" t="n"/>
      <c r="H20" s="32" t="n"/>
      <c r="I20" s="33" t="n"/>
    </row>
    <row r="21" customFormat="1" s="30">
      <c r="A21" s="32" t="n"/>
      <c r="B21" s="32" t="n"/>
      <c r="C21" s="32" t="n"/>
      <c r="D21" s="32" t="n"/>
      <c r="E21" s="32" t="n"/>
      <c r="F21" s="32" t="n"/>
      <c r="G21" s="32" t="n"/>
      <c r="H21" s="32" t="n"/>
      <c r="I21" s="33" t="n"/>
    </row>
  </sheetData>
  <mergeCells count="35">
    <mergeCell ref="F4:G4"/>
    <mergeCell ref="A10:A19"/>
    <mergeCell ref="E16:H16"/>
    <mergeCell ref="A3:C3"/>
    <mergeCell ref="H4:I4"/>
    <mergeCell ref="F3:G3"/>
    <mergeCell ref="D6:E6"/>
    <mergeCell ref="A2:I2"/>
    <mergeCell ref="E18:H18"/>
    <mergeCell ref="E12:H12"/>
    <mergeCell ref="B15:C18"/>
    <mergeCell ref="A4:C4"/>
    <mergeCell ref="B8:I8"/>
    <mergeCell ref="F6:I6"/>
    <mergeCell ref="A5:C7"/>
    <mergeCell ref="E14:H14"/>
    <mergeCell ref="D15:D16"/>
    <mergeCell ref="E17:H17"/>
    <mergeCell ref="A8:A9"/>
    <mergeCell ref="D7:E7"/>
    <mergeCell ref="F7:I7"/>
    <mergeCell ref="B19:C19"/>
    <mergeCell ref="B10:C10"/>
    <mergeCell ref="D4:E4"/>
    <mergeCell ref="F5:I5"/>
    <mergeCell ref="E19:H19"/>
    <mergeCell ref="D3:E3"/>
    <mergeCell ref="E10:H10"/>
    <mergeCell ref="H3:I3"/>
    <mergeCell ref="B9:I9"/>
    <mergeCell ref="E13:H13"/>
    <mergeCell ref="D5:E5"/>
    <mergeCell ref="B11:C14"/>
    <mergeCell ref="E15:H15"/>
    <mergeCell ref="E11:H11"/>
  </mergeCells>
  <pageMargins left="0.75" right="0.75" top="1" bottom="1" header="0.5" footer="0.5"/>
  <pageSetup orientation="portrait" paperSize="9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I21"/>
  <sheetViews>
    <sheetView topLeftCell="A7" workbookViewId="0">
      <selection activeCell="W6" sqref="W6"/>
    </sheetView>
  </sheetViews>
  <sheetFormatPr baseColWidth="8" defaultColWidth="9.725" defaultRowHeight="14.25"/>
  <cols>
    <col width="6.75833333333333" customWidth="1" style="30" min="1" max="1"/>
    <col width="5.09166666666667" customWidth="1" style="30" min="2" max="3"/>
    <col width="12.75" customWidth="1" style="30" min="4" max="4"/>
    <col width="14.125" customWidth="1" style="30" min="5" max="5"/>
    <col width="8.699999999999999" customWidth="1" style="30" min="6" max="6"/>
    <col width="5.625" customWidth="1" style="30" min="7" max="7"/>
    <col width="5.125" customWidth="1" style="30" min="8" max="8"/>
    <col width="16" customWidth="1" style="31" min="9" max="9"/>
    <col width="28.8916666666667" customWidth="1" style="30" min="10" max="10"/>
    <col width="10" customWidth="1" style="30" min="11" max="32"/>
    <col width="9.725" customWidth="1" style="30" min="33" max="16384"/>
  </cols>
  <sheetData>
    <row r="1" ht="24" customFormat="1" customHeight="1" s="35">
      <c r="A1" s="25" t="inlineStr">
        <is>
          <t>附件2-11</t>
        </is>
      </c>
      <c r="B1" s="36" t="n"/>
      <c r="C1" s="36" t="n"/>
      <c r="D1" s="36" t="n"/>
      <c r="I1" s="38" t="n"/>
    </row>
    <row r="2" ht="39" customFormat="1" customHeight="1" s="30">
      <c r="A2" s="3" t="inlineStr">
        <is>
          <t>2022年中央财政衔接资金绩效目标表</t>
        </is>
      </c>
    </row>
    <row r="3" ht="42" customFormat="1" customHeight="1" s="30">
      <c r="A3" s="42" t="inlineStr">
        <is>
          <t>项目名称</t>
        </is>
      </c>
      <c r="B3" s="129" t="n"/>
      <c r="C3" s="130" t="n"/>
      <c r="D3" s="42" t="inlineStr">
        <is>
          <t>就业帮扶车间奖补</t>
        </is>
      </c>
      <c r="E3" s="130" t="n"/>
      <c r="F3" s="42" t="inlineStr">
        <is>
          <t>项目负责人及电话</t>
        </is>
      </c>
      <c r="G3" s="130" t="n"/>
      <c r="H3" s="42" t="inlineStr">
        <is>
          <t>梁清君  4421424</t>
        </is>
      </c>
      <c r="I3" s="130" t="n"/>
    </row>
    <row r="4" ht="42" customFormat="1" customHeight="1" s="30">
      <c r="A4" s="42" t="inlineStr">
        <is>
          <t>主管部门</t>
        </is>
      </c>
      <c r="B4" s="129" t="n"/>
      <c r="C4" s="130" t="n"/>
      <c r="D4" s="42" t="inlineStr">
        <is>
          <t>环县人力资源和社会保障局</t>
        </is>
      </c>
      <c r="E4" s="130" t="n"/>
      <c r="F4" s="42" t="inlineStr">
        <is>
          <t>实施单位</t>
        </is>
      </c>
      <c r="G4" s="130" t="n"/>
      <c r="H4" s="42" t="inlineStr">
        <is>
          <t>乡镇、村</t>
        </is>
      </c>
      <c r="I4" s="130" t="n"/>
    </row>
    <row r="5" ht="42" customFormat="1" customHeight="1" s="30">
      <c r="A5" s="42" t="inlineStr">
        <is>
          <t>资金情况
（万元）</t>
        </is>
      </c>
      <c r="B5" s="140" t="n"/>
      <c r="C5" s="141" t="n"/>
      <c r="D5" s="6" t="inlineStr">
        <is>
          <t>年度资金总额：</t>
        </is>
      </c>
      <c r="E5" s="130" t="n"/>
      <c r="F5" s="42" t="n">
        <v>6</v>
      </c>
      <c r="G5" s="129" t="n"/>
      <c r="H5" s="129" t="n"/>
      <c r="I5" s="130" t="n"/>
    </row>
    <row r="6" ht="42" customFormat="1" customHeight="1" s="30">
      <c r="A6" s="142" t="n"/>
      <c r="C6" s="143" t="n"/>
      <c r="D6" s="42" t="inlineStr">
        <is>
          <t xml:space="preserve">       其中：财政拨款</t>
        </is>
      </c>
      <c r="E6" s="130" t="n"/>
      <c r="F6" s="42" t="n">
        <v>6</v>
      </c>
      <c r="G6" s="129" t="n"/>
      <c r="H6" s="129" t="n"/>
      <c r="I6" s="130" t="n"/>
    </row>
    <row r="7" ht="42" customFormat="1" customHeight="1" s="30">
      <c r="A7" s="144" t="n"/>
      <c r="B7" s="145" t="n"/>
      <c r="C7" s="146" t="n"/>
      <c r="D7" s="42" t="inlineStr">
        <is>
          <t xml:space="preserve">             其他资金</t>
        </is>
      </c>
      <c r="E7" s="130" t="n"/>
      <c r="F7" s="42" t="n"/>
      <c r="G7" s="129" t="n"/>
      <c r="H7" s="129" t="n"/>
      <c r="I7" s="130" t="n"/>
    </row>
    <row r="8" ht="42" customFormat="1" customHeight="1" s="30">
      <c r="A8" s="42" t="inlineStr">
        <is>
          <t>总
体
目
标</t>
        </is>
      </c>
      <c r="B8" s="42" t="inlineStr">
        <is>
          <t>年度目标</t>
        </is>
      </c>
      <c r="C8" s="129" t="n"/>
      <c r="D8" s="129" t="n"/>
      <c r="E8" s="129" t="n"/>
      <c r="F8" s="129" t="n"/>
      <c r="G8" s="129" t="n"/>
      <c r="H8" s="129" t="n"/>
      <c r="I8" s="130" t="n"/>
    </row>
    <row r="9" ht="42" customFormat="1" customHeight="1" s="30">
      <c r="A9" s="132" t="n"/>
      <c r="B9" s="6" t="inlineStr">
        <is>
          <t>认定的3个“就业帮扶车间”，达到奖补条件的，给予2万元的一次性补助。</t>
        </is>
      </c>
      <c r="C9" s="129" t="n"/>
      <c r="D9" s="129" t="n"/>
      <c r="E9" s="129" t="n"/>
      <c r="F9" s="129" t="n"/>
      <c r="G9" s="129" t="n"/>
      <c r="H9" s="129" t="n"/>
      <c r="I9" s="130" t="n"/>
    </row>
    <row r="10" ht="42" customFormat="1" customHeight="1" s="30">
      <c r="A10" s="42" t="inlineStr">
        <is>
          <t>绩
效
指
标</t>
        </is>
      </c>
      <c r="B10" s="42" t="inlineStr">
        <is>
          <t>一级指标</t>
        </is>
      </c>
      <c r="C10" s="130" t="n"/>
      <c r="D10" s="42" t="inlineStr">
        <is>
          <t>二级指标</t>
        </is>
      </c>
      <c r="E10" s="42" t="inlineStr">
        <is>
          <t>三级指标</t>
        </is>
      </c>
      <c r="F10" s="129" t="n"/>
      <c r="G10" s="129" t="n"/>
      <c r="H10" s="130" t="n"/>
      <c r="I10" s="42" t="inlineStr">
        <is>
          <t>指标值</t>
        </is>
      </c>
    </row>
    <row r="11" ht="39" customFormat="1" customHeight="1" s="30">
      <c r="A11" s="131" t="n"/>
      <c r="B11" s="42" t="n"/>
      <c r="C11" s="141" t="n"/>
      <c r="D11" s="42" t="inlineStr">
        <is>
          <t>数量指标</t>
        </is>
      </c>
      <c r="E11" s="42" t="inlineStr">
        <is>
          <t>扶贫车间奖补数量</t>
        </is>
      </c>
      <c r="F11" s="129" t="n"/>
      <c r="G11" s="129" t="n"/>
      <c r="H11" s="130" t="n"/>
      <c r="I11" s="42" t="inlineStr">
        <is>
          <t>3个</t>
        </is>
      </c>
    </row>
    <row r="12" ht="39" customFormat="1" customHeight="1" s="30">
      <c r="A12" s="131" t="n"/>
      <c r="B12" s="142" t="n"/>
      <c r="C12" s="143" t="n"/>
      <c r="D12" s="42" t="inlineStr">
        <is>
          <t>质量指标</t>
        </is>
      </c>
      <c r="E12" s="42" t="inlineStr">
        <is>
          <t>项目验收合格率</t>
        </is>
      </c>
      <c r="F12" s="129" t="n"/>
      <c r="G12" s="129" t="n"/>
      <c r="H12" s="130" t="n"/>
      <c r="I12" s="14" t="n">
        <v>1</v>
      </c>
    </row>
    <row r="13" ht="39" customFormat="1" customHeight="1" s="30">
      <c r="A13" s="131" t="n"/>
      <c r="B13" s="142" t="n"/>
      <c r="C13" s="143" t="n"/>
      <c r="D13" s="42" t="inlineStr">
        <is>
          <t>时效指标</t>
        </is>
      </c>
      <c r="E13" s="42" t="inlineStr">
        <is>
          <t>项目计划完成率</t>
        </is>
      </c>
      <c r="F13" s="129" t="n"/>
      <c r="G13" s="129" t="n"/>
      <c r="H13" s="130" t="n"/>
      <c r="I13" s="14" t="n">
        <v>1</v>
      </c>
    </row>
    <row r="14" ht="39" customFormat="1" customHeight="1" s="30">
      <c r="A14" s="131" t="n"/>
      <c r="B14" s="144" t="n"/>
      <c r="C14" s="146" t="n"/>
      <c r="D14" s="42" t="inlineStr">
        <is>
          <t>成本指标</t>
        </is>
      </c>
      <c r="E14" s="42" t="inlineStr">
        <is>
          <t>补助标准</t>
        </is>
      </c>
      <c r="F14" s="129" t="n"/>
      <c r="G14" s="129" t="n"/>
      <c r="H14" s="130" t="n"/>
      <c r="I14" s="42" t="inlineStr">
        <is>
          <t>2万元/个</t>
        </is>
      </c>
    </row>
    <row r="15" ht="39" customFormat="1" customHeight="1" s="30">
      <c r="A15" s="131" t="n"/>
      <c r="B15" s="42" t="inlineStr">
        <is>
          <t>效益指标</t>
        </is>
      </c>
      <c r="C15" s="141" t="n"/>
      <c r="D15" s="42" t="inlineStr">
        <is>
          <t>经济效益
指标</t>
        </is>
      </c>
      <c r="E15" s="42" t="inlineStr">
        <is>
          <t>扶贫车间带动贫困户增收情况</t>
        </is>
      </c>
      <c r="F15" s="129" t="n"/>
      <c r="G15" s="129" t="n"/>
      <c r="H15" s="130" t="n"/>
      <c r="I15" s="42" t="inlineStr">
        <is>
          <t>≥1.5万元/年</t>
        </is>
      </c>
    </row>
    <row r="16" ht="39" customFormat="1" customHeight="1" s="30">
      <c r="A16" s="131" t="n"/>
      <c r="B16" s="144" t="n"/>
      <c r="C16" s="146" t="n"/>
      <c r="D16" s="42" t="inlineStr">
        <is>
          <t>社会效益
指标</t>
        </is>
      </c>
      <c r="E16" s="42" t="inlineStr">
        <is>
          <t>受益贫困人口数</t>
        </is>
      </c>
      <c r="F16" s="129" t="n"/>
      <c r="G16" s="129" t="n"/>
      <c r="H16" s="130" t="n"/>
      <c r="I16" s="14" t="inlineStr">
        <is>
          <t>≥5人/车间</t>
        </is>
      </c>
    </row>
    <row r="17" ht="39" customFormat="1" customHeight="1" s="30">
      <c r="A17" s="132" t="n"/>
      <c r="B17" s="42" t="inlineStr">
        <is>
          <t>满意度指标</t>
        </is>
      </c>
      <c r="C17" s="130" t="n"/>
      <c r="D17" s="42" t="inlineStr">
        <is>
          <t>服务对象
满意度指标</t>
        </is>
      </c>
      <c r="E17" s="42" t="inlineStr">
        <is>
          <t>受益户满意度</t>
        </is>
      </c>
      <c r="F17" s="129" t="n"/>
      <c r="G17" s="129" t="n"/>
      <c r="H17" s="130" t="n"/>
      <c r="I17" s="42" t="inlineStr">
        <is>
          <t>≥95%</t>
        </is>
      </c>
    </row>
    <row r="18" customFormat="1" s="30">
      <c r="A18" s="32" t="n"/>
      <c r="B18" s="32" t="n"/>
      <c r="C18" s="32" t="n"/>
      <c r="D18" s="32" t="n"/>
      <c r="E18" s="32" t="n"/>
      <c r="F18" s="32" t="n"/>
      <c r="G18" s="32" t="n"/>
      <c r="H18" s="32" t="n"/>
      <c r="I18" s="33" t="n"/>
    </row>
    <row r="19" customFormat="1" s="30">
      <c r="A19" s="32" t="n"/>
      <c r="B19" s="32" t="n"/>
      <c r="C19" s="32" t="n"/>
      <c r="D19" s="32" t="n"/>
      <c r="E19" s="32" t="n"/>
      <c r="F19" s="32" t="n"/>
      <c r="G19" s="32" t="n"/>
      <c r="H19" s="32" t="n"/>
      <c r="I19" s="33" t="n"/>
    </row>
    <row r="20" customFormat="1" s="30">
      <c r="A20" s="32" t="n"/>
      <c r="B20" s="32" t="n"/>
      <c r="C20" s="32" t="n"/>
      <c r="D20" s="32" t="n"/>
      <c r="E20" s="32" t="n"/>
      <c r="F20" s="32" t="n"/>
      <c r="G20" s="32" t="n"/>
      <c r="H20" s="32" t="n"/>
      <c r="I20" s="33" t="n"/>
    </row>
    <row r="21" customFormat="1" s="30">
      <c r="A21" s="32" t="n"/>
      <c r="B21" s="32" t="n"/>
      <c r="C21" s="32" t="n"/>
      <c r="D21" s="32" t="n"/>
      <c r="E21" s="32" t="n"/>
      <c r="F21" s="32" t="n"/>
      <c r="G21" s="32" t="n"/>
      <c r="H21" s="32" t="n"/>
      <c r="I21" s="33" t="n"/>
    </row>
  </sheetData>
  <mergeCells count="32">
    <mergeCell ref="F4:G4"/>
    <mergeCell ref="B15:C16"/>
    <mergeCell ref="E16:H16"/>
    <mergeCell ref="A3:C3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ageMargins left="0.75" right="0.75" top="1" bottom="1" header="0.5" footer="0.5"/>
  <pageSetup orientation="portrait" paperSize="9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I21"/>
  <sheetViews>
    <sheetView topLeftCell="A4" workbookViewId="0">
      <selection activeCell="W6" sqref="W6"/>
    </sheetView>
  </sheetViews>
  <sheetFormatPr baseColWidth="8" defaultColWidth="9.725" defaultRowHeight="14.25"/>
  <cols>
    <col width="6.75833333333333" customWidth="1" style="30" min="1" max="1"/>
    <col width="5.09166666666667" customWidth="1" style="30" min="2" max="3"/>
    <col width="12.75" customWidth="1" style="30" min="4" max="4"/>
    <col width="17.1333333333333" customWidth="1" style="30" min="5" max="5"/>
    <col width="8.699999999999999" customWidth="1" style="30" min="6" max="6"/>
    <col width="7.375" customWidth="1" style="30" min="7" max="7"/>
    <col width="7.5" customWidth="1" style="30" min="8" max="8"/>
    <col width="10.25" customWidth="1" style="31" min="9" max="9"/>
    <col width="28.8916666666667" customWidth="1" style="30" min="10" max="10"/>
    <col width="10" customWidth="1" style="30" min="11" max="32"/>
    <col width="9.725" customWidth="1" style="30" min="33" max="16384"/>
  </cols>
  <sheetData>
    <row r="1" ht="24" customFormat="1" customHeight="1" s="30">
      <c r="A1" s="25" t="inlineStr">
        <is>
          <t>附件2-13</t>
        </is>
      </c>
      <c r="B1" s="22" t="n"/>
      <c r="C1" s="22" t="n"/>
      <c r="D1" s="22" t="n"/>
      <c r="I1" s="31" t="n"/>
    </row>
    <row r="2" ht="39" customFormat="1" customHeight="1" s="30">
      <c r="A2" s="34" t="inlineStr">
        <is>
          <t>2022年中央财政衔接资金绩效目标表</t>
        </is>
      </c>
    </row>
    <row r="3" ht="44" customFormat="1" customHeight="1" s="30">
      <c r="A3" s="42" t="inlineStr">
        <is>
          <t>项目名称</t>
        </is>
      </c>
      <c r="B3" s="129" t="n"/>
      <c r="C3" s="130" t="n"/>
      <c r="D3" s="42" t="inlineStr">
        <is>
          <t>集中供水工程</t>
        </is>
      </c>
      <c r="E3" s="130" t="n"/>
      <c r="F3" s="42" t="inlineStr">
        <is>
          <t>项目负责人及电话</t>
        </is>
      </c>
      <c r="G3" s="130" t="n"/>
      <c r="H3" s="42" t="inlineStr">
        <is>
          <t>尚红锁  4421597</t>
        </is>
      </c>
      <c r="I3" s="130" t="n"/>
    </row>
    <row r="4" ht="35" customFormat="1" customHeight="1" s="30">
      <c r="A4" s="42" t="inlineStr">
        <is>
          <t>主管部门</t>
        </is>
      </c>
      <c r="B4" s="129" t="n"/>
      <c r="C4" s="130" t="n"/>
      <c r="D4" s="42" t="inlineStr">
        <is>
          <t>环县水务局</t>
        </is>
      </c>
      <c r="E4" s="130" t="n"/>
      <c r="F4" s="42" t="inlineStr">
        <is>
          <t>实施单位</t>
        </is>
      </c>
      <c r="G4" s="130" t="n"/>
      <c r="H4" s="42" t="inlineStr">
        <is>
          <t>环县水务局、自来水公司</t>
        </is>
      </c>
      <c r="I4" s="130" t="n"/>
    </row>
    <row r="5" ht="35" customFormat="1" customHeight="1" s="30">
      <c r="A5" s="42" t="inlineStr">
        <is>
          <t>资金情况
（万元）</t>
        </is>
      </c>
      <c r="B5" s="140" t="n"/>
      <c r="C5" s="141" t="n"/>
      <c r="D5" s="6" t="inlineStr">
        <is>
          <t>年度资金总额：</t>
        </is>
      </c>
      <c r="E5" s="130" t="n"/>
      <c r="F5" s="42" t="n">
        <v>465</v>
      </c>
      <c r="G5" s="129" t="n"/>
      <c r="H5" s="129" t="n"/>
      <c r="I5" s="130" t="n"/>
    </row>
    <row r="6" ht="35" customFormat="1" customHeight="1" s="30">
      <c r="A6" s="142" t="n"/>
      <c r="C6" s="143" t="n"/>
      <c r="D6" s="42" t="inlineStr">
        <is>
          <t xml:space="preserve">       其中：财政拨款</t>
        </is>
      </c>
      <c r="E6" s="130" t="n"/>
      <c r="F6" s="42" t="n">
        <v>465</v>
      </c>
      <c r="G6" s="129" t="n"/>
      <c r="H6" s="129" t="n"/>
      <c r="I6" s="130" t="n"/>
    </row>
    <row r="7" ht="35" customFormat="1" customHeight="1" s="30">
      <c r="A7" s="144" t="n"/>
      <c r="B7" s="145" t="n"/>
      <c r="C7" s="146" t="n"/>
      <c r="D7" s="42" t="inlineStr">
        <is>
          <t xml:space="preserve">             其他资金</t>
        </is>
      </c>
      <c r="E7" s="130" t="n"/>
      <c r="F7" s="42" t="n"/>
      <c r="G7" s="129" t="n"/>
      <c r="H7" s="129" t="n"/>
      <c r="I7" s="130" t="n"/>
    </row>
    <row r="8" ht="35" customFormat="1" customHeight="1" s="30">
      <c r="A8" s="42" t="inlineStr">
        <is>
          <t>总
体
目
标</t>
        </is>
      </c>
      <c r="B8" s="42" t="inlineStr">
        <is>
          <t>年度目标</t>
        </is>
      </c>
      <c r="C8" s="129" t="n"/>
      <c r="D8" s="129" t="n"/>
      <c r="E8" s="129" t="n"/>
      <c r="F8" s="129" t="n"/>
      <c r="G8" s="129" t="n"/>
      <c r="H8" s="129" t="n"/>
      <c r="I8" s="130" t="n"/>
    </row>
    <row r="9" ht="55" customFormat="1" customHeight="1" s="30">
      <c r="A9" s="132" t="n"/>
      <c r="B9" s="6" t="inlineStr">
        <is>
          <t>新建或维修供水工程20个，解决群饮水困难问题。</t>
        </is>
      </c>
      <c r="C9" s="129" t="n"/>
      <c r="D9" s="129" t="n"/>
      <c r="E9" s="129" t="n"/>
      <c r="F9" s="129" t="n"/>
      <c r="G9" s="129" t="n"/>
      <c r="H9" s="129" t="n"/>
      <c r="I9" s="130" t="n"/>
    </row>
    <row r="10" ht="50" customFormat="1" customHeight="1" s="30">
      <c r="A10" s="42" t="inlineStr">
        <is>
          <t>绩
效
指
标</t>
        </is>
      </c>
      <c r="B10" s="42" t="inlineStr">
        <is>
          <t>一级指标</t>
        </is>
      </c>
      <c r="C10" s="130" t="n"/>
      <c r="D10" s="42" t="inlineStr">
        <is>
          <t>二级指标</t>
        </is>
      </c>
      <c r="E10" s="42" t="inlineStr">
        <is>
          <t>三级指标</t>
        </is>
      </c>
      <c r="F10" s="129" t="n"/>
      <c r="G10" s="129" t="n"/>
      <c r="H10" s="130" t="n"/>
      <c r="I10" s="42" t="inlineStr">
        <is>
          <t>指标值</t>
        </is>
      </c>
    </row>
    <row r="11" ht="44" customFormat="1" customHeight="1" s="30">
      <c r="A11" s="131" t="n"/>
      <c r="B11" s="42" t="inlineStr">
        <is>
          <t>产出指标</t>
        </is>
      </c>
      <c r="C11" s="141" t="n"/>
      <c r="D11" s="42" t="inlineStr">
        <is>
          <t>数量指标</t>
        </is>
      </c>
      <c r="E11" s="42" t="inlineStr">
        <is>
          <t>建设工程数量</t>
        </is>
      </c>
      <c r="F11" s="129" t="n"/>
      <c r="G11" s="129" t="n"/>
      <c r="H11" s="130" t="n"/>
      <c r="I11" s="42" t="inlineStr">
        <is>
          <t>4个</t>
        </is>
      </c>
    </row>
    <row r="12" ht="44" customFormat="1" customHeight="1" s="30">
      <c r="A12" s="131" t="n"/>
      <c r="B12" s="142" t="n"/>
      <c r="C12" s="143" t="n"/>
      <c r="D12" s="42" t="inlineStr">
        <is>
          <t>质量指标</t>
        </is>
      </c>
      <c r="E12" s="42" t="inlineStr">
        <is>
          <t>验收合格率</t>
        </is>
      </c>
      <c r="F12" s="129" t="n"/>
      <c r="G12" s="129" t="n"/>
      <c r="H12" s="130" t="n"/>
      <c r="I12" s="14" t="n">
        <v>1</v>
      </c>
    </row>
    <row r="13" ht="44" customFormat="1" customHeight="1" s="30">
      <c r="A13" s="131" t="n"/>
      <c r="B13" s="142" t="n"/>
      <c r="C13" s="143" t="n"/>
      <c r="D13" s="42" t="inlineStr">
        <is>
          <t>时效指标</t>
        </is>
      </c>
      <c r="E13" s="42" t="inlineStr">
        <is>
          <t>项目按计划完成率</t>
        </is>
      </c>
      <c r="F13" s="129" t="n"/>
      <c r="G13" s="129" t="n"/>
      <c r="H13" s="130" t="n"/>
      <c r="I13" s="14" t="n">
        <v>1</v>
      </c>
    </row>
    <row r="14" ht="44" customFormat="1" customHeight="1" s="30">
      <c r="A14" s="131" t="n"/>
      <c r="B14" s="144" t="n"/>
      <c r="C14" s="146" t="n"/>
      <c r="D14" s="42" t="inlineStr">
        <is>
          <t>成本指标</t>
        </is>
      </c>
      <c r="E14" s="42" t="inlineStr">
        <is>
          <t>项目补助资金</t>
        </is>
      </c>
      <c r="F14" s="129" t="n"/>
      <c r="G14" s="129" t="n"/>
      <c r="H14" s="130" t="n"/>
      <c r="I14" s="42" t="inlineStr">
        <is>
          <t>465万元</t>
        </is>
      </c>
    </row>
    <row r="15" ht="44" customFormat="1" customHeight="1" s="30">
      <c r="A15" s="131" t="n"/>
      <c r="B15" s="42" t="inlineStr">
        <is>
          <t>效益指标</t>
        </is>
      </c>
      <c r="C15" s="130" t="n"/>
      <c r="D15" s="42" t="inlineStr">
        <is>
          <t>社会效益
指标</t>
        </is>
      </c>
      <c r="E15" s="42" t="inlineStr">
        <is>
          <t>项目受益户数</t>
        </is>
      </c>
      <c r="F15" s="129" t="n"/>
      <c r="G15" s="129" t="n"/>
      <c r="H15" s="130" t="n"/>
      <c r="I15" s="42" t="inlineStr">
        <is>
          <t>1310户</t>
        </is>
      </c>
    </row>
    <row r="16" ht="42" customFormat="1" customHeight="1" s="30">
      <c r="A16" s="132" t="n"/>
      <c r="B16" s="42" t="inlineStr">
        <is>
          <t>满意度指标</t>
        </is>
      </c>
      <c r="C16" s="130" t="n"/>
      <c r="D16" s="42" t="inlineStr">
        <is>
          <t>服务对象
满意度指标</t>
        </is>
      </c>
      <c r="E16" s="42" t="inlineStr">
        <is>
          <t>项目受益人口满意度</t>
        </is>
      </c>
      <c r="F16" s="129" t="n"/>
      <c r="G16" s="129" t="n"/>
      <c r="H16" s="130" t="n"/>
      <c r="I16" s="14" t="inlineStr">
        <is>
          <t>≥95%</t>
        </is>
      </c>
    </row>
    <row r="17" customFormat="1" s="30">
      <c r="A17" s="32" t="n"/>
      <c r="B17" s="32" t="n"/>
      <c r="C17" s="32" t="n"/>
      <c r="D17" s="32" t="n"/>
      <c r="E17" s="32" t="n"/>
      <c r="F17" s="32" t="n"/>
      <c r="G17" s="32" t="n"/>
      <c r="H17" s="32" t="n"/>
      <c r="I17" s="33" t="n"/>
    </row>
    <row r="18" customFormat="1" s="30">
      <c r="A18" s="32" t="n"/>
      <c r="B18" s="32" t="n"/>
      <c r="C18" s="32" t="n"/>
      <c r="D18" s="32" t="n"/>
      <c r="E18" s="32" t="n"/>
      <c r="F18" s="32" t="n"/>
      <c r="G18" s="32" t="n"/>
      <c r="H18" s="32" t="n"/>
      <c r="I18" s="33" t="n"/>
    </row>
    <row r="19" customFormat="1" s="30">
      <c r="A19" s="32" t="n"/>
      <c r="B19" s="32" t="n"/>
      <c r="C19" s="32" t="n"/>
      <c r="D19" s="32" t="n"/>
      <c r="E19" s="32" t="n"/>
      <c r="F19" s="32" t="n"/>
      <c r="G19" s="32" t="n"/>
      <c r="H19" s="32" t="n"/>
      <c r="I19" s="33" t="n"/>
    </row>
    <row r="20" customFormat="1" s="30">
      <c r="A20" s="32" t="n"/>
      <c r="B20" s="32" t="n"/>
      <c r="C20" s="32" t="n"/>
      <c r="D20" s="32" t="n"/>
      <c r="E20" s="32" t="n"/>
      <c r="F20" s="32" t="n"/>
      <c r="G20" s="32" t="n"/>
      <c r="H20" s="32" t="n"/>
      <c r="I20" s="33" t="n"/>
    </row>
    <row r="21" customFormat="1" s="30">
      <c r="A21" s="32" t="n"/>
      <c r="B21" s="32" t="n"/>
      <c r="C21" s="32" t="n"/>
      <c r="D21" s="32" t="n"/>
      <c r="E21" s="32" t="n"/>
      <c r="F21" s="32" t="n"/>
      <c r="G21" s="32" t="n"/>
      <c r="H21" s="32" t="n"/>
      <c r="I21" s="33" t="n"/>
    </row>
  </sheetData>
  <mergeCells count="31">
    <mergeCell ref="F4:G4"/>
    <mergeCell ref="B16:C16"/>
    <mergeCell ref="E16:H16"/>
    <mergeCell ref="A3:C3"/>
    <mergeCell ref="H4:I4"/>
    <mergeCell ref="F3:G3"/>
    <mergeCell ref="D6:E6"/>
    <mergeCell ref="A2:I2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B11:C14"/>
    <mergeCell ref="E15:H15"/>
    <mergeCell ref="E11:H11"/>
  </mergeCells>
  <pageMargins left="0.75" right="0.75" top="1" bottom="1" header="0.5" footer="0.5"/>
  <pageSetup orientation="portrait" paperSize="9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I21"/>
  <sheetViews>
    <sheetView topLeftCell="A4" workbookViewId="0">
      <selection activeCell="W6" sqref="W6"/>
    </sheetView>
  </sheetViews>
  <sheetFormatPr baseColWidth="8" defaultColWidth="9.725" defaultRowHeight="14.25"/>
  <cols>
    <col width="6.75833333333333" customWidth="1" style="30" min="1" max="1"/>
    <col width="5.09166666666667" customWidth="1" style="30" min="2" max="3"/>
    <col width="12.75" customWidth="1" style="30" min="4" max="4"/>
    <col width="17.1333333333333" customWidth="1" style="30" min="5" max="5"/>
    <col width="8.699999999999999" customWidth="1" style="30" min="6" max="6"/>
    <col width="7.375" customWidth="1" style="30" min="7" max="7"/>
    <col width="7.5" customWidth="1" style="30" min="8" max="8"/>
    <col width="10.25" customWidth="1" style="31" min="9" max="9"/>
    <col width="28.8916666666667" customWidth="1" style="30" min="10" max="10"/>
    <col width="10" customWidth="1" style="30" min="11" max="32"/>
    <col width="9.725" customWidth="1" style="30" min="33" max="16384"/>
  </cols>
  <sheetData>
    <row r="1" ht="25" customFormat="1" customHeight="1" s="30">
      <c r="A1" s="25" t="inlineStr">
        <is>
          <t>附件2-14</t>
        </is>
      </c>
      <c r="B1" s="22" t="n"/>
      <c r="C1" s="22" t="n"/>
      <c r="D1" s="22" t="n"/>
      <c r="I1" s="31" t="n"/>
    </row>
    <row r="2" ht="39" customFormat="1" customHeight="1" s="30">
      <c r="A2" s="3" t="inlineStr">
        <is>
          <t>2022年中央财政衔接资金绩效目标表</t>
        </is>
      </c>
    </row>
    <row r="3" ht="44" customFormat="1" customHeight="1" s="30">
      <c r="A3" s="42" t="inlineStr">
        <is>
          <t>项目名称</t>
        </is>
      </c>
      <c r="B3" s="129" t="n"/>
      <c r="C3" s="130" t="n"/>
      <c r="D3" s="42" t="inlineStr">
        <is>
          <t>合道镇唐台子石沟组产业路拱桥</t>
        </is>
      </c>
      <c r="E3" s="130" t="n"/>
      <c r="F3" s="42" t="inlineStr">
        <is>
          <t>项目负责人及电话</t>
        </is>
      </c>
      <c r="G3" s="130" t="n"/>
      <c r="H3" s="42" t="inlineStr">
        <is>
          <t>解欣骅  4421137</t>
        </is>
      </c>
      <c r="I3" s="130" t="n"/>
    </row>
    <row r="4" ht="35" customFormat="1" customHeight="1" s="30">
      <c r="A4" s="42" t="inlineStr">
        <is>
          <t>主管部门</t>
        </is>
      </c>
      <c r="B4" s="129" t="n"/>
      <c r="C4" s="130" t="n"/>
      <c r="D4" s="42" t="inlineStr">
        <is>
          <t>环县交通运输局</t>
        </is>
      </c>
      <c r="E4" s="130" t="n"/>
      <c r="F4" s="42" t="inlineStr">
        <is>
          <t>实施单位</t>
        </is>
      </c>
      <c r="G4" s="130" t="n"/>
      <c r="H4" s="42" t="inlineStr">
        <is>
          <t>合道镇</t>
        </is>
      </c>
      <c r="I4" s="130" t="n"/>
    </row>
    <row r="5" ht="35" customFormat="1" customHeight="1" s="30">
      <c r="A5" s="42" t="inlineStr">
        <is>
          <t>资金情况
（万元）</t>
        </is>
      </c>
      <c r="B5" s="140" t="n"/>
      <c r="C5" s="141" t="n"/>
      <c r="D5" s="6" t="inlineStr">
        <is>
          <t>年度资金总额：</t>
        </is>
      </c>
      <c r="E5" s="130" t="n"/>
      <c r="F5" s="42" t="n">
        <v>122</v>
      </c>
      <c r="G5" s="129" t="n"/>
      <c r="H5" s="129" t="n"/>
      <c r="I5" s="130" t="n"/>
    </row>
    <row r="6" ht="35" customFormat="1" customHeight="1" s="30">
      <c r="A6" s="142" t="n"/>
      <c r="C6" s="143" t="n"/>
      <c r="D6" s="42" t="inlineStr">
        <is>
          <t xml:space="preserve">       其中：财政拨款</t>
        </is>
      </c>
      <c r="E6" s="130" t="n"/>
      <c r="F6" s="42" t="n">
        <v>122</v>
      </c>
      <c r="G6" s="129" t="n"/>
      <c r="H6" s="129" t="n"/>
      <c r="I6" s="130" t="n"/>
    </row>
    <row r="7" ht="35" customFormat="1" customHeight="1" s="30">
      <c r="A7" s="144" t="n"/>
      <c r="B7" s="145" t="n"/>
      <c r="C7" s="146" t="n"/>
      <c r="D7" s="42" t="inlineStr">
        <is>
          <t xml:space="preserve">             其他资金</t>
        </is>
      </c>
      <c r="E7" s="130" t="n"/>
      <c r="F7" s="42" t="n"/>
      <c r="G7" s="129" t="n"/>
      <c r="H7" s="129" t="n"/>
      <c r="I7" s="130" t="n"/>
    </row>
    <row r="8" ht="35" customFormat="1" customHeight="1" s="30">
      <c r="A8" s="42" t="inlineStr">
        <is>
          <t>总
体
目
标</t>
        </is>
      </c>
      <c r="B8" s="42" t="inlineStr">
        <is>
          <t>年度目标</t>
        </is>
      </c>
      <c r="C8" s="129" t="n"/>
      <c r="D8" s="129" t="n"/>
      <c r="E8" s="129" t="n"/>
      <c r="F8" s="129" t="n"/>
      <c r="G8" s="129" t="n"/>
      <c r="H8" s="129" t="n"/>
      <c r="I8" s="130" t="n"/>
    </row>
    <row r="9" ht="47" customFormat="1" customHeight="1" s="30">
      <c r="A9" s="132" t="n"/>
      <c r="B9" s="6" t="inlineStr">
        <is>
          <t>新建拱桥1座，桥头引线300米。</t>
        </is>
      </c>
      <c r="C9" s="129" t="n"/>
      <c r="D9" s="129" t="n"/>
      <c r="E9" s="129" t="n"/>
      <c r="F9" s="129" t="n"/>
      <c r="G9" s="129" t="n"/>
      <c r="H9" s="129" t="n"/>
      <c r="I9" s="130" t="n"/>
    </row>
    <row r="10" ht="50" customFormat="1" customHeight="1" s="30">
      <c r="A10" s="42" t="inlineStr">
        <is>
          <t>绩
效
指
标</t>
        </is>
      </c>
      <c r="B10" s="42" t="inlineStr">
        <is>
          <t>一级指标</t>
        </is>
      </c>
      <c r="C10" s="130" t="n"/>
      <c r="D10" s="42" t="inlineStr">
        <is>
          <t>二级指标</t>
        </is>
      </c>
      <c r="E10" s="42" t="inlineStr">
        <is>
          <t>三级指标</t>
        </is>
      </c>
      <c r="F10" s="129" t="n"/>
      <c r="G10" s="129" t="n"/>
      <c r="H10" s="130" t="n"/>
      <c r="I10" s="42" t="inlineStr">
        <is>
          <t>指标值</t>
        </is>
      </c>
    </row>
    <row r="11" ht="44" customFormat="1" customHeight="1" s="30">
      <c r="A11" s="131" t="n"/>
      <c r="B11" s="42" t="inlineStr">
        <is>
          <t>产出指标</t>
        </is>
      </c>
      <c r="C11" s="141" t="n"/>
      <c r="D11" s="42" t="inlineStr">
        <is>
          <t>数量指标</t>
        </is>
      </c>
      <c r="E11" s="42" t="inlineStr">
        <is>
          <t>建设拱桥数量</t>
        </is>
      </c>
      <c r="F11" s="129" t="n"/>
      <c r="G11" s="129" t="n"/>
      <c r="H11" s="130" t="n"/>
      <c r="I11" s="42" t="inlineStr">
        <is>
          <t>1座</t>
        </is>
      </c>
    </row>
    <row r="12" ht="44" customFormat="1" customHeight="1" s="30">
      <c r="A12" s="131" t="n"/>
      <c r="B12" s="142" t="n"/>
      <c r="C12" s="143" t="n"/>
      <c r="D12" s="42" t="inlineStr">
        <is>
          <t>质量指标</t>
        </is>
      </c>
      <c r="E12" s="42" t="inlineStr">
        <is>
          <t>项目验收合格情况</t>
        </is>
      </c>
      <c r="F12" s="129" t="n"/>
      <c r="G12" s="129" t="n"/>
      <c r="H12" s="130" t="n"/>
      <c r="I12" s="42" t="inlineStr">
        <is>
          <t>合格</t>
        </is>
      </c>
    </row>
    <row r="13" ht="44" customFormat="1" customHeight="1" s="30">
      <c r="A13" s="131" t="n"/>
      <c r="B13" s="142" t="n"/>
      <c r="C13" s="143" t="n"/>
      <c r="D13" s="42" t="inlineStr">
        <is>
          <t>时效指标</t>
        </is>
      </c>
      <c r="E13" s="42" t="inlineStr">
        <is>
          <t>项目按计划完成率</t>
        </is>
      </c>
      <c r="F13" s="129" t="n"/>
      <c r="G13" s="129" t="n"/>
      <c r="H13" s="130" t="n"/>
      <c r="I13" s="14" t="n">
        <v>1</v>
      </c>
    </row>
    <row r="14" ht="44" customFormat="1" customHeight="1" s="30">
      <c r="A14" s="131" t="n"/>
      <c r="B14" s="144" t="n"/>
      <c r="C14" s="146" t="n"/>
      <c r="D14" s="42" t="inlineStr">
        <is>
          <t>成本指标</t>
        </is>
      </c>
      <c r="E14" s="42" t="inlineStr">
        <is>
          <t>补助资金</t>
        </is>
      </c>
      <c r="F14" s="129" t="n"/>
      <c r="G14" s="129" t="n"/>
      <c r="H14" s="130" t="n"/>
      <c r="I14" s="14" t="inlineStr">
        <is>
          <t>122万元</t>
        </is>
      </c>
    </row>
    <row r="15" ht="44" customFormat="1" customHeight="1" s="30">
      <c r="A15" s="131" t="n"/>
      <c r="B15" s="42" t="inlineStr">
        <is>
          <t>效益指标</t>
        </is>
      </c>
      <c r="C15" s="130" t="n"/>
      <c r="D15" s="42" t="inlineStr">
        <is>
          <t>经济效益
指标</t>
        </is>
      </c>
      <c r="E15" s="42" t="inlineStr">
        <is>
          <t>解决群众出行及运输困难情况</t>
        </is>
      </c>
      <c r="F15" s="129" t="n"/>
      <c r="G15" s="129" t="n"/>
      <c r="H15" s="130" t="n"/>
      <c r="I15" s="42" t="inlineStr">
        <is>
          <t>明显改善</t>
        </is>
      </c>
    </row>
    <row r="16" ht="46" customFormat="1" customHeight="1" s="30">
      <c r="A16" s="132" t="n"/>
      <c r="B16" s="42" t="inlineStr">
        <is>
          <t>满意度指标</t>
        </is>
      </c>
      <c r="C16" s="130" t="n"/>
      <c r="D16" s="42" t="inlineStr">
        <is>
          <t>服务对象
满意度指标</t>
        </is>
      </c>
      <c r="E16" s="42" t="inlineStr">
        <is>
          <t>受益群众满意度</t>
        </is>
      </c>
      <c r="F16" s="129" t="n"/>
      <c r="G16" s="129" t="n"/>
      <c r="H16" s="130" t="n"/>
      <c r="I16" s="42" t="inlineStr">
        <is>
          <t>≥95%</t>
        </is>
      </c>
    </row>
    <row r="17" customFormat="1" s="30">
      <c r="A17" s="32" t="n"/>
      <c r="B17" s="32" t="n"/>
      <c r="C17" s="32" t="n"/>
      <c r="D17" s="32" t="n"/>
      <c r="E17" s="32" t="n"/>
      <c r="F17" s="32" t="n"/>
      <c r="G17" s="32" t="n"/>
      <c r="H17" s="32" t="n"/>
      <c r="I17" s="33" t="n"/>
    </row>
    <row r="18" customFormat="1" s="30">
      <c r="A18" s="32" t="n"/>
      <c r="B18" s="32" t="n"/>
      <c r="C18" s="32" t="n"/>
      <c r="D18" s="32" t="n"/>
      <c r="E18" s="32" t="n"/>
      <c r="F18" s="32" t="n"/>
      <c r="G18" s="32" t="n"/>
      <c r="H18" s="32" t="n"/>
      <c r="I18" s="33" t="n"/>
    </row>
    <row r="19" customFormat="1" s="30">
      <c r="A19" s="32" t="n"/>
      <c r="B19" s="32" t="n"/>
      <c r="C19" s="32" t="n"/>
      <c r="D19" s="32" t="n"/>
      <c r="E19" s="32" t="n"/>
      <c r="F19" s="32" t="n"/>
      <c r="G19" s="32" t="n"/>
      <c r="H19" s="32" t="n"/>
      <c r="I19" s="33" t="n"/>
    </row>
    <row r="20" customFormat="1" s="30">
      <c r="A20" s="32" t="n"/>
      <c r="B20" s="32" t="n"/>
      <c r="C20" s="32" t="n"/>
      <c r="D20" s="32" t="n"/>
      <c r="E20" s="32" t="n"/>
      <c r="F20" s="32" t="n"/>
      <c r="G20" s="32" t="n"/>
      <c r="H20" s="32" t="n"/>
      <c r="I20" s="33" t="n"/>
    </row>
    <row r="21" customFormat="1" s="30">
      <c r="A21" s="32" t="n"/>
      <c r="B21" s="32" t="n"/>
      <c r="C21" s="32" t="n"/>
      <c r="D21" s="32" t="n"/>
      <c r="E21" s="32" t="n"/>
      <c r="F21" s="32" t="n"/>
      <c r="G21" s="32" t="n"/>
      <c r="H21" s="32" t="n"/>
      <c r="I21" s="33" t="n"/>
    </row>
  </sheetData>
  <mergeCells count="31">
    <mergeCell ref="F4:G4"/>
    <mergeCell ref="B16:C16"/>
    <mergeCell ref="E16:H16"/>
    <mergeCell ref="A3:C3"/>
    <mergeCell ref="H4:I4"/>
    <mergeCell ref="F3:G3"/>
    <mergeCell ref="D6:E6"/>
    <mergeCell ref="A2:I2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B11:C14"/>
    <mergeCell ref="E15:H15"/>
    <mergeCell ref="E11:H11"/>
  </mergeCells>
  <pageMargins left="0.75" right="0.75" top="1" bottom="1" header="0.5" footer="0.5"/>
  <pageSetup orientation="portrait" paperSize="9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I22"/>
  <sheetViews>
    <sheetView topLeftCell="A7" workbookViewId="0">
      <selection activeCell="W6" sqref="W6"/>
    </sheetView>
  </sheetViews>
  <sheetFormatPr baseColWidth="8" defaultColWidth="9.725" defaultRowHeight="15.75"/>
  <cols>
    <col width="6.75833333333333" customWidth="1" style="22" min="1" max="1"/>
    <col width="5.09166666666667" customWidth="1" style="21" min="2" max="3"/>
    <col width="13.9833333333333" customWidth="1" style="21" min="4" max="4"/>
    <col width="13.375" customWidth="1" style="21" min="5" max="5"/>
    <col width="8.699999999999999" customWidth="1" style="21" min="6" max="6"/>
    <col width="8.891666666666669" customWidth="1" style="21" min="7" max="7"/>
    <col width="5.09166666666667" customWidth="1" style="21" min="8" max="8"/>
    <col width="11.1666666666667" customWidth="1" style="23" min="9" max="9"/>
    <col width="10" customWidth="1" style="21" min="10" max="26"/>
    <col width="9.725" customWidth="1" style="21" min="27" max="16378"/>
    <col width="9.725" customWidth="1" style="24" min="16379" max="16384"/>
  </cols>
  <sheetData>
    <row r="1" ht="22" customFormat="1" customHeight="1" s="21">
      <c r="A1" s="25" t="inlineStr">
        <is>
          <t>附件2-15</t>
        </is>
      </c>
      <c r="I1" s="23" t="n"/>
    </row>
    <row r="2" ht="42" customFormat="1" customHeight="1" s="21">
      <c r="A2" s="3" t="inlineStr">
        <is>
          <t>2022年中央财政衔接资金绩效目标表</t>
        </is>
      </c>
    </row>
    <row r="3" ht="42" customFormat="1" customHeight="1" s="21">
      <c r="A3" s="42" t="inlineStr">
        <is>
          <t>项目名称</t>
        </is>
      </c>
      <c r="B3" s="129" t="n"/>
      <c r="C3" s="130" t="n"/>
      <c r="D3" s="42" t="inlineStr">
        <is>
          <t>2022年村道安全生命防护
工程</t>
        </is>
      </c>
      <c r="E3" s="130" t="n"/>
      <c r="F3" s="42" t="inlineStr">
        <is>
          <t>项目负责人及电话</t>
        </is>
      </c>
      <c r="G3" s="130" t="n"/>
      <c r="H3" s="42" t="inlineStr">
        <is>
          <t>解欣骅  4421137</t>
        </is>
      </c>
      <c r="I3" s="130" t="n"/>
    </row>
    <row r="4" ht="42" customFormat="1" customHeight="1" s="21">
      <c r="A4" s="42" t="inlineStr">
        <is>
          <t>主管部门</t>
        </is>
      </c>
      <c r="B4" s="129" t="n"/>
      <c r="C4" s="130" t="n"/>
      <c r="D4" s="42" t="inlineStr">
        <is>
          <t>环县交通运输局</t>
        </is>
      </c>
      <c r="E4" s="130" t="n"/>
      <c r="F4" s="42" t="inlineStr">
        <is>
          <t>实施单位</t>
        </is>
      </c>
      <c r="G4" s="130" t="n"/>
      <c r="H4" s="42" t="inlineStr">
        <is>
          <t>环县公路局</t>
        </is>
      </c>
      <c r="I4" s="130" t="n"/>
    </row>
    <row r="5" ht="42" customFormat="1" customHeight="1" s="21">
      <c r="A5" s="42" t="inlineStr">
        <is>
          <t>资金情况
（万元）</t>
        </is>
      </c>
      <c r="B5" s="140" t="n"/>
      <c r="C5" s="141" t="n"/>
      <c r="D5" s="6" t="inlineStr">
        <is>
          <t>年度资金总额：</t>
        </is>
      </c>
      <c r="E5" s="130" t="n"/>
      <c r="F5" s="42" t="n">
        <v>468.8</v>
      </c>
      <c r="G5" s="129" t="n"/>
      <c r="H5" s="129" t="n"/>
      <c r="I5" s="130" t="n"/>
    </row>
    <row r="6" ht="42" customFormat="1" customHeight="1" s="21">
      <c r="A6" s="142" t="n"/>
      <c r="C6" s="143" t="n"/>
      <c r="D6" s="42" t="inlineStr">
        <is>
          <t xml:space="preserve">       其中：财政拨款</t>
        </is>
      </c>
      <c r="E6" s="130" t="n"/>
      <c r="F6" s="42" t="n">
        <v>468.8</v>
      </c>
      <c r="G6" s="129" t="n"/>
      <c r="H6" s="129" t="n"/>
      <c r="I6" s="130" t="n"/>
    </row>
    <row r="7" ht="42" customFormat="1" customHeight="1" s="21">
      <c r="A7" s="144" t="n"/>
      <c r="B7" s="145" t="n"/>
      <c r="C7" s="146" t="n"/>
      <c r="D7" s="42" t="inlineStr">
        <is>
          <t xml:space="preserve">             其他资金</t>
        </is>
      </c>
      <c r="E7" s="130" t="n"/>
      <c r="F7" s="42" t="n"/>
      <c r="G7" s="129" t="n"/>
      <c r="H7" s="129" t="n"/>
      <c r="I7" s="130" t="n"/>
    </row>
    <row r="8" ht="42" customFormat="1" customHeight="1" s="21">
      <c r="A8" s="42" t="inlineStr">
        <is>
          <t>总
体
目
标</t>
        </is>
      </c>
      <c r="B8" s="42" t="inlineStr">
        <is>
          <t>年度目标</t>
        </is>
      </c>
      <c r="C8" s="129" t="n"/>
      <c r="D8" s="129" t="n"/>
      <c r="E8" s="129" t="n"/>
      <c r="F8" s="129" t="n"/>
      <c r="G8" s="129" t="n"/>
      <c r="H8" s="129" t="n"/>
      <c r="I8" s="130" t="n"/>
    </row>
    <row r="9" ht="42" customFormat="1" customHeight="1" s="21">
      <c r="A9" s="132" t="n"/>
      <c r="B9" s="6" t="inlineStr">
        <is>
          <t>新修砂砾路18.14公里、柏油路10.077公里，解决群众出行困难，带动群众就近就业。</t>
        </is>
      </c>
      <c r="C9" s="129" t="n"/>
      <c r="D9" s="129" t="n"/>
      <c r="E9" s="129" t="n"/>
      <c r="F9" s="129" t="n"/>
      <c r="G9" s="129" t="n"/>
      <c r="H9" s="129" t="n"/>
      <c r="I9" s="130" t="n"/>
    </row>
    <row r="10" ht="42" customFormat="1" customHeight="1" s="21">
      <c r="A10" s="42" t="inlineStr">
        <is>
          <t>绩
效
指
标</t>
        </is>
      </c>
      <c r="B10" s="42" t="inlineStr">
        <is>
          <t>一级指标</t>
        </is>
      </c>
      <c r="C10" s="130" t="n"/>
      <c r="D10" s="42" t="inlineStr">
        <is>
          <t>二级指标</t>
        </is>
      </c>
      <c r="E10" s="42" t="inlineStr">
        <is>
          <t>三级指标</t>
        </is>
      </c>
      <c r="F10" s="129" t="n"/>
      <c r="G10" s="129" t="n"/>
      <c r="H10" s="130" t="n"/>
      <c r="I10" s="42" t="inlineStr">
        <is>
          <t>指标值</t>
        </is>
      </c>
    </row>
    <row r="11" ht="42" customFormat="1" customHeight="1" s="21">
      <c r="A11" s="131" t="n"/>
      <c r="B11" s="42" t="inlineStr">
        <is>
          <t>产出指标</t>
        </is>
      </c>
      <c r="C11" s="141" t="n"/>
      <c r="D11" s="42" t="inlineStr">
        <is>
          <t>数量指标</t>
        </is>
      </c>
      <c r="E11" s="42" t="inlineStr">
        <is>
          <t>建设里程</t>
        </is>
      </c>
      <c r="F11" s="129" t="n"/>
      <c r="G11" s="129" t="n"/>
      <c r="H11" s="130" t="n"/>
      <c r="I11" s="42" t="inlineStr">
        <is>
          <t>59公里</t>
        </is>
      </c>
    </row>
    <row r="12" ht="42" customFormat="1" customHeight="1" s="21">
      <c r="A12" s="131" t="n"/>
      <c r="B12" s="142" t="n"/>
      <c r="C12" s="143" t="n"/>
      <c r="D12" s="42" t="inlineStr">
        <is>
          <t>质量指标</t>
        </is>
      </c>
      <c r="E12" s="42" t="inlineStr">
        <is>
          <t>工程质量验收合格率</t>
        </is>
      </c>
      <c r="F12" s="129" t="n"/>
      <c r="G12" s="129" t="n"/>
      <c r="H12" s="130" t="n"/>
      <c r="I12" s="14" t="n">
        <v>1</v>
      </c>
    </row>
    <row r="13" ht="42" customFormat="1" customHeight="1" s="21">
      <c r="A13" s="131" t="n"/>
      <c r="B13" s="142" t="n"/>
      <c r="C13" s="143" t="n"/>
      <c r="D13" s="42" t="inlineStr">
        <is>
          <t>时效指标</t>
        </is>
      </c>
      <c r="E13" s="42" t="inlineStr">
        <is>
          <t>项目按计划完成率</t>
        </is>
      </c>
      <c r="F13" s="129" t="n"/>
      <c r="G13" s="129" t="n"/>
      <c r="H13" s="130" t="n"/>
      <c r="I13" s="14" t="n">
        <v>1</v>
      </c>
    </row>
    <row r="14" ht="42" customFormat="1" customHeight="1" s="21">
      <c r="A14" s="131" t="n"/>
      <c r="B14" s="144" t="n"/>
      <c r="C14" s="146" t="n"/>
      <c r="D14" s="42" t="inlineStr">
        <is>
          <t>成本指标</t>
        </is>
      </c>
      <c r="E14" s="42" t="inlineStr">
        <is>
          <t>项目补助资金</t>
        </is>
      </c>
      <c r="F14" s="129" t="n"/>
      <c r="G14" s="129" t="n"/>
      <c r="H14" s="130" t="n"/>
      <c r="I14" s="42" t="inlineStr">
        <is>
          <t>468.8万元</t>
        </is>
      </c>
    </row>
    <row r="15" ht="42" customFormat="1" customHeight="1" s="21">
      <c r="A15" s="131" t="n"/>
      <c r="B15" s="42" t="inlineStr">
        <is>
          <t>效益指标</t>
        </is>
      </c>
      <c r="C15" s="141" t="n"/>
      <c r="D15" s="42" t="inlineStr">
        <is>
          <t>社会效益
指标</t>
        </is>
      </c>
      <c r="E15" s="42" t="inlineStr">
        <is>
          <t>项目受益户数</t>
        </is>
      </c>
      <c r="F15" s="129" t="n"/>
      <c r="G15" s="129" t="n"/>
      <c r="H15" s="130" t="n"/>
      <c r="I15" s="42" t="inlineStr">
        <is>
          <t>11245户</t>
        </is>
      </c>
    </row>
    <row r="16" ht="42" customFormat="1" customHeight="1" s="21">
      <c r="A16" s="131" t="n"/>
      <c r="B16" s="144" t="n"/>
      <c r="C16" s="146" t="n"/>
      <c r="D16" s="42" t="inlineStr">
        <is>
          <t>经济效益</t>
        </is>
      </c>
      <c r="E16" s="42" t="inlineStr">
        <is>
          <t>劳务报酬发放占中央资金比例</t>
        </is>
      </c>
      <c r="F16" s="129" t="n"/>
      <c r="G16" s="129" t="n"/>
      <c r="H16" s="130" t="n"/>
      <c r="I16" s="42" t="inlineStr">
        <is>
          <t>≥15%</t>
        </is>
      </c>
    </row>
    <row r="17" ht="42" customFormat="1" customHeight="1" s="21">
      <c r="A17" s="132" t="n"/>
      <c r="B17" s="42" t="inlineStr">
        <is>
          <t>满意度指标</t>
        </is>
      </c>
      <c r="C17" s="130" t="n"/>
      <c r="D17" s="42" t="inlineStr">
        <is>
          <t>服务对象
满意度指标</t>
        </is>
      </c>
      <c r="E17" s="42" t="inlineStr">
        <is>
          <t>项目受益人口满意度</t>
        </is>
      </c>
      <c r="F17" s="129" t="n"/>
      <c r="G17" s="129" t="n"/>
      <c r="H17" s="130" t="n"/>
      <c r="I17" s="14" t="inlineStr">
        <is>
          <t>≥95%</t>
        </is>
      </c>
    </row>
    <row r="18" customFormat="1" s="21">
      <c r="A18" s="22" t="n"/>
    </row>
    <row r="19" customFormat="1" s="21">
      <c r="A19" s="22" t="n"/>
    </row>
    <row r="20" customFormat="1" s="21">
      <c r="A20" s="22" t="n"/>
    </row>
    <row r="21" customFormat="1" s="21">
      <c r="A21" s="22" t="n"/>
    </row>
    <row r="22" customFormat="1" s="21">
      <c r="A22" s="22" t="n"/>
    </row>
  </sheetData>
  <mergeCells count="32">
    <mergeCell ref="F4:G4"/>
    <mergeCell ref="B15:C16"/>
    <mergeCell ref="E16:H16"/>
    <mergeCell ref="A3:C3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rintOptions horizontalCentered="1"/>
  <pageMargins left="0.751388888888889" right="0.751388888888889" top="0.786805555555556" bottom="0.786805555555556" header="0.5" footer="0.5"/>
  <pageSetup orientation="portrait" paperSize="9" horizontalDpi="600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I16"/>
  <sheetViews>
    <sheetView workbookViewId="0">
      <selection activeCell="W6" sqref="W6"/>
    </sheetView>
  </sheetViews>
  <sheetFormatPr baseColWidth="8" defaultColWidth="9" defaultRowHeight="15.75"/>
  <cols>
    <col width="6" customWidth="1" style="1" min="1" max="1"/>
    <col width="8.4" customWidth="1" style="1" min="2" max="2"/>
    <col width="2.4" customWidth="1" style="1" min="3" max="3"/>
    <col width="11" customWidth="1" style="1" min="4" max="4"/>
    <col width="9" customWidth="1" style="1" min="5" max="6"/>
    <col width="7.5" customWidth="1" style="1" min="7" max="7"/>
    <col width="7.8" customWidth="1" style="1" min="8" max="8"/>
    <col width="12.3" customWidth="1" style="1" min="9" max="9"/>
    <col width="9" customWidth="1" style="1" min="10" max="16384"/>
  </cols>
  <sheetData>
    <row r="1" ht="28" customHeight="1">
      <c r="A1" s="2" t="inlineStr">
        <is>
          <t>附件2-16</t>
        </is>
      </c>
    </row>
    <row r="2" ht="39" customFormat="1" customHeight="1" s="1">
      <c r="A2" s="3" t="inlineStr">
        <is>
          <t>2022年中央提前批衔接资金绩效目标表</t>
        </is>
      </c>
    </row>
    <row r="3" ht="37" customFormat="1" customHeight="1" s="1">
      <c r="A3" s="42" t="inlineStr">
        <is>
          <t>项目名称</t>
        </is>
      </c>
      <c r="B3" s="129" t="n"/>
      <c r="C3" s="130" t="n"/>
      <c r="D3" s="42" t="inlineStr">
        <is>
          <t>农房抗震改造项目</t>
        </is>
      </c>
      <c r="E3" s="130" t="n"/>
      <c r="F3" s="42" t="inlineStr">
        <is>
          <t>项目负责人及电话</t>
        </is>
      </c>
      <c r="G3" s="130" t="n"/>
      <c r="H3" s="42" t="inlineStr">
        <is>
          <t>王生杰4421564</t>
        </is>
      </c>
      <c r="I3" s="130" t="n"/>
    </row>
    <row r="4" ht="40" customFormat="1" customHeight="1" s="1">
      <c r="A4" s="42" t="inlineStr">
        <is>
          <t>主管部门</t>
        </is>
      </c>
      <c r="B4" s="129" t="n"/>
      <c r="C4" s="130" t="n"/>
      <c r="D4" s="42" t="inlineStr">
        <is>
          <t>环县畜牧兽医局</t>
        </is>
      </c>
      <c r="E4" s="130" t="n"/>
      <c r="F4" s="42" t="inlineStr">
        <is>
          <t>实施单位</t>
        </is>
      </c>
      <c r="G4" s="130" t="n"/>
      <c r="H4" s="42" t="inlineStr">
        <is>
          <t>各乡镇</t>
        </is>
      </c>
      <c r="I4" s="130" t="n"/>
    </row>
    <row r="5" ht="33.75" customFormat="1" customHeight="1" s="1">
      <c r="A5" s="42" t="inlineStr">
        <is>
          <t>资金情况
（万元）</t>
        </is>
      </c>
      <c r="B5" s="140" t="n"/>
      <c r="C5" s="141" t="n"/>
      <c r="D5" s="6" t="inlineStr">
        <is>
          <t xml:space="preserve">    年度资金总额：</t>
        </is>
      </c>
      <c r="E5" s="130" t="n"/>
      <c r="F5" s="42" t="n">
        <v>150</v>
      </c>
      <c r="G5" s="129" t="n"/>
      <c r="H5" s="129" t="n"/>
      <c r="I5" s="130" t="n"/>
    </row>
    <row r="6" ht="33.75" customFormat="1" customHeight="1" s="1">
      <c r="A6" s="142" t="n"/>
      <c r="C6" s="143" t="n"/>
      <c r="D6" s="42" t="inlineStr">
        <is>
          <t xml:space="preserve">  其中：财政拨款</t>
        </is>
      </c>
      <c r="E6" s="130" t="n"/>
      <c r="F6" s="42" t="n">
        <v>150</v>
      </c>
      <c r="G6" s="129" t="n"/>
      <c r="H6" s="129" t="n"/>
      <c r="I6" s="130" t="n"/>
    </row>
    <row r="7" ht="33.75" customFormat="1" customHeight="1" s="1">
      <c r="A7" s="144" t="n"/>
      <c r="B7" s="145" t="n"/>
      <c r="C7" s="146" t="n"/>
      <c r="D7" s="42" t="inlineStr">
        <is>
          <t>其他资金</t>
        </is>
      </c>
      <c r="E7" s="130" t="n"/>
      <c r="F7" s="42" t="n"/>
      <c r="G7" s="129" t="n"/>
      <c r="H7" s="129" t="n"/>
      <c r="I7" s="130" t="n"/>
    </row>
    <row r="8" ht="33.75" customFormat="1" customHeight="1" s="1">
      <c r="A8" s="42" t="inlineStr">
        <is>
          <t>总
体
目
标</t>
        </is>
      </c>
      <c r="B8" s="42" t="inlineStr">
        <is>
          <t>年度目标</t>
        </is>
      </c>
      <c r="C8" s="129" t="n"/>
      <c r="D8" s="129" t="n"/>
      <c r="E8" s="129" t="n"/>
      <c r="F8" s="129" t="n"/>
      <c r="G8" s="129" t="n"/>
      <c r="H8" s="129" t="n"/>
      <c r="I8" s="130" t="n"/>
    </row>
    <row r="9" ht="57" customFormat="1" customHeight="1" s="1">
      <c r="A9" s="132" t="n"/>
      <c r="B9" s="6" t="inlineStr">
        <is>
          <t>曲子镇、木钵镇、毛井镇、樊家川镇、车道镇、八珠乡、耿湾乡、山城乡8个乡镇实施“三类户”农房抗震改造64户。补助标准按照建设规模实行差异化补助。</t>
        </is>
      </c>
      <c r="C9" s="129" t="n"/>
      <c r="D9" s="129" t="n"/>
      <c r="E9" s="129" t="n"/>
      <c r="F9" s="129" t="n"/>
      <c r="G9" s="129" t="n"/>
      <c r="H9" s="129" t="n"/>
      <c r="I9" s="130" t="n"/>
    </row>
    <row r="10" ht="43.5" customFormat="1" customHeight="1" s="1">
      <c r="A10" s="42" t="inlineStr">
        <is>
          <t>绩
效
指
标</t>
        </is>
      </c>
      <c r="B10" s="42" t="inlineStr">
        <is>
          <t>一级指标</t>
        </is>
      </c>
      <c r="C10" s="130" t="n"/>
      <c r="D10" s="42" t="inlineStr">
        <is>
          <t>二级指标</t>
        </is>
      </c>
      <c r="E10" s="42" t="inlineStr">
        <is>
          <t>三级指标</t>
        </is>
      </c>
      <c r="F10" s="129" t="n"/>
      <c r="G10" s="129" t="n"/>
      <c r="H10" s="130" t="n"/>
      <c r="I10" s="42" t="inlineStr">
        <is>
          <t>指标值</t>
        </is>
      </c>
    </row>
    <row r="11" ht="43.5" customFormat="1" customHeight="1" s="1">
      <c r="A11" s="131" t="n"/>
      <c r="B11" s="15" t="inlineStr">
        <is>
          <t>产出指标</t>
        </is>
      </c>
      <c r="C11" s="141" t="n"/>
      <c r="D11" s="42" t="inlineStr">
        <is>
          <t>数量指标</t>
        </is>
      </c>
      <c r="E11" s="42" t="inlineStr">
        <is>
          <t>农房抗震改造数量</t>
        </is>
      </c>
      <c r="F11" s="129" t="n"/>
      <c r="G11" s="129" t="n"/>
      <c r="H11" s="130" t="n"/>
      <c r="I11" s="42" t="inlineStr">
        <is>
          <t>64户</t>
        </is>
      </c>
    </row>
    <row r="12" ht="43.5" customFormat="1" customHeight="1" s="1">
      <c r="A12" s="131" t="n"/>
      <c r="B12" s="142" t="n"/>
      <c r="C12" s="143" t="n"/>
      <c r="D12" s="15" t="inlineStr">
        <is>
          <t>质量指标</t>
        </is>
      </c>
      <c r="E12" s="42" t="inlineStr">
        <is>
          <t>项目验收合格率</t>
        </is>
      </c>
      <c r="F12" s="129" t="n"/>
      <c r="G12" s="129" t="n"/>
      <c r="H12" s="130" t="n"/>
      <c r="I12" s="14" t="n">
        <v>1</v>
      </c>
    </row>
    <row r="13" ht="43.5" customFormat="1" customHeight="1" s="1">
      <c r="A13" s="131" t="n"/>
      <c r="B13" s="142" t="n"/>
      <c r="C13" s="143" t="n"/>
      <c r="D13" s="42" t="inlineStr">
        <is>
          <t>时效指标</t>
        </is>
      </c>
      <c r="E13" s="42" t="inlineStr">
        <is>
          <t>项目计划完成率</t>
        </is>
      </c>
      <c r="F13" s="129" t="n"/>
      <c r="G13" s="129" t="n"/>
      <c r="H13" s="130" t="n"/>
      <c r="I13" s="14" t="n">
        <v>1</v>
      </c>
    </row>
    <row r="14" ht="43.5" customFormat="1" customHeight="1" s="1">
      <c r="A14" s="131" t="n"/>
      <c r="B14" s="142" t="n"/>
      <c r="C14" s="143" t="n"/>
      <c r="D14" s="42" t="inlineStr">
        <is>
          <t>成本指标</t>
        </is>
      </c>
      <c r="E14" s="42" t="inlineStr">
        <is>
          <t>补助标准</t>
        </is>
      </c>
      <c r="F14" s="129" t="n"/>
      <c r="G14" s="129" t="n"/>
      <c r="H14" s="130" t="n"/>
      <c r="I14" s="148" t="inlineStr">
        <is>
          <t>实行差异化
补助</t>
        </is>
      </c>
    </row>
    <row r="15" ht="43.5" customFormat="1" customHeight="1" s="1">
      <c r="A15" s="131" t="n"/>
      <c r="B15" s="26" t="inlineStr">
        <is>
          <t>效益指标</t>
        </is>
      </c>
      <c r="C15" s="143" t="n"/>
      <c r="D15" s="42" t="inlineStr">
        <is>
          <t>社会效益
指标</t>
        </is>
      </c>
      <c r="E15" s="42" t="inlineStr">
        <is>
          <t>项目受益户数</t>
        </is>
      </c>
      <c r="F15" s="129" t="n"/>
      <c r="G15" s="129" t="n"/>
      <c r="H15" s="130" t="n"/>
      <c r="I15" s="147" t="inlineStr">
        <is>
          <t>64户</t>
        </is>
      </c>
    </row>
    <row r="16" ht="43.5" customFormat="1" customHeight="1" s="1">
      <c r="A16" s="132" t="n"/>
      <c r="B16" s="42" t="inlineStr">
        <is>
          <t>满意度指标</t>
        </is>
      </c>
      <c r="C16" s="130" t="n"/>
      <c r="D16" s="42" t="inlineStr">
        <is>
          <t>服务对象
满意度指标</t>
        </is>
      </c>
      <c r="E16" s="42" t="inlineStr">
        <is>
          <t>项目群众满意度</t>
        </is>
      </c>
      <c r="F16" s="129" t="n"/>
      <c r="G16" s="129" t="n"/>
      <c r="H16" s="130" t="n"/>
      <c r="I16" s="148" t="inlineStr">
        <is>
          <t>≥98%</t>
        </is>
      </c>
    </row>
  </sheetData>
  <mergeCells count="31">
    <mergeCell ref="F4:G4"/>
    <mergeCell ref="B16:C16"/>
    <mergeCell ref="E16:H16"/>
    <mergeCell ref="A3:C3"/>
    <mergeCell ref="H4:I4"/>
    <mergeCell ref="F3:G3"/>
    <mergeCell ref="D6:E6"/>
    <mergeCell ref="A2:I2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B11:C14"/>
    <mergeCell ref="E15:H15"/>
    <mergeCell ref="E11:H11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I14"/>
  <sheetViews>
    <sheetView tabSelected="1" topLeftCell="A7" workbookViewId="0">
      <selection activeCell="K15" sqref="K15"/>
    </sheetView>
  </sheetViews>
  <sheetFormatPr baseColWidth="8" defaultColWidth="9" defaultRowHeight="15.75"/>
  <cols>
    <col width="6" customWidth="1" style="1" min="1" max="1"/>
    <col width="8.4" customWidth="1" style="1" min="2" max="2"/>
    <col width="2.4" customWidth="1" style="1" min="3" max="3"/>
    <col width="11" customWidth="1" style="1" min="4" max="4"/>
    <col width="9" customWidth="1" style="1" min="5" max="6"/>
    <col width="7.5" customWidth="1" style="1" min="7" max="7"/>
    <col width="7.8" customWidth="1" style="1" min="8" max="8"/>
    <col width="12.3" customWidth="1" style="1" min="9" max="9"/>
    <col width="9" customWidth="1" style="1" min="10" max="16384"/>
  </cols>
  <sheetData>
    <row r="1" ht="28" customHeight="1">
      <c r="A1" s="2" t="inlineStr">
        <is>
          <t>附件2-17</t>
        </is>
      </c>
    </row>
    <row r="2" ht="39" customFormat="1" customHeight="1" s="1">
      <c r="A2" s="3" t="inlineStr">
        <is>
          <t>2022年中央提前批衔接资金绩效目标表</t>
        </is>
      </c>
    </row>
    <row r="3" ht="39" customFormat="1" customHeight="1" s="1">
      <c r="A3" s="42" t="inlineStr">
        <is>
          <t>项目名称</t>
        </is>
      </c>
      <c r="B3" s="129" t="n"/>
      <c r="C3" s="130" t="n"/>
      <c r="D3" s="42" t="inlineStr">
        <is>
          <t>项目管理费</t>
        </is>
      </c>
      <c r="E3" s="130" t="n"/>
      <c r="F3" s="42" t="inlineStr">
        <is>
          <t>项目负责人及电话</t>
        </is>
      </c>
      <c r="G3" s="130" t="n"/>
      <c r="H3" s="42" t="inlineStr">
        <is>
          <t>解欣骅4421137
李英璞4421597</t>
        </is>
      </c>
      <c r="I3" s="130" t="n"/>
    </row>
    <row r="4" ht="39" customFormat="1" customHeight="1" s="1">
      <c r="A4" s="42" t="inlineStr">
        <is>
          <t>主管部门</t>
        </is>
      </c>
      <c r="B4" s="129" t="n"/>
      <c r="C4" s="130" t="n"/>
      <c r="D4" s="42" t="inlineStr">
        <is>
          <t>环县交运局
环县水务局</t>
        </is>
      </c>
      <c r="E4" s="130" t="n"/>
      <c r="F4" s="42" t="inlineStr">
        <is>
          <t>实施单位</t>
        </is>
      </c>
      <c r="G4" s="130" t="n"/>
      <c r="H4" s="42" t="inlineStr">
        <is>
          <t>环县交运局
环县水务局</t>
        </is>
      </c>
      <c r="I4" s="130" t="n"/>
    </row>
    <row r="5" ht="49" customFormat="1" customHeight="1" s="1">
      <c r="A5" s="42" t="inlineStr">
        <is>
          <t>资金情况
（万元）</t>
        </is>
      </c>
      <c r="B5" s="140" t="n"/>
      <c r="C5" s="141" t="n"/>
      <c r="D5" s="6" t="inlineStr">
        <is>
          <t>年度资金总额：</t>
        </is>
      </c>
      <c r="E5" s="130" t="n"/>
      <c r="F5" s="42" t="n">
        <v>297</v>
      </c>
      <c r="G5" s="129" t="n"/>
      <c r="H5" s="129" t="n"/>
      <c r="I5" s="130" t="n"/>
    </row>
    <row r="6" ht="49" customFormat="1" customHeight="1" s="1">
      <c r="A6" s="142" t="n"/>
      <c r="C6" s="143" t="n"/>
      <c r="D6" s="42" t="inlineStr">
        <is>
          <t xml:space="preserve">       其中：财政拨款</t>
        </is>
      </c>
      <c r="E6" s="130" t="n"/>
      <c r="F6" s="42" t="n">
        <v>297</v>
      </c>
      <c r="G6" s="129" t="n"/>
      <c r="H6" s="129" t="n"/>
      <c r="I6" s="130" t="n"/>
    </row>
    <row r="7" ht="49" customFormat="1" customHeight="1" s="1">
      <c r="A7" s="144" t="n"/>
      <c r="B7" s="145" t="n"/>
      <c r="C7" s="146" t="n"/>
      <c r="D7" s="42" t="inlineStr">
        <is>
          <t xml:space="preserve">             其他资金</t>
        </is>
      </c>
      <c r="E7" s="130" t="n"/>
      <c r="F7" s="42" t="n"/>
      <c r="G7" s="129" t="n"/>
      <c r="H7" s="129" t="n"/>
      <c r="I7" s="130" t="n"/>
    </row>
    <row r="8" ht="49" customFormat="1" customHeight="1" s="1">
      <c r="A8" s="42" t="inlineStr">
        <is>
          <t>总
体
目
标</t>
        </is>
      </c>
      <c r="B8" s="42" t="inlineStr">
        <is>
          <t>年度目标</t>
        </is>
      </c>
      <c r="C8" s="129" t="n"/>
      <c r="D8" s="129" t="n"/>
      <c r="E8" s="129" t="n"/>
      <c r="F8" s="129" t="n"/>
      <c r="G8" s="129" t="n"/>
      <c r="H8" s="129" t="n"/>
      <c r="I8" s="130" t="n"/>
    </row>
    <row r="9" ht="49" customFormat="1" customHeight="1" s="1">
      <c r="A9" s="132" t="n"/>
      <c r="B9" s="6" t="inlineStr">
        <is>
          <t>用于项目设计费、招标代理费、监理费等。</t>
        </is>
      </c>
      <c r="C9" s="129" t="n"/>
      <c r="D9" s="129" t="n"/>
      <c r="E9" s="129" t="n"/>
      <c r="F9" s="129" t="n"/>
      <c r="G9" s="129" t="n"/>
      <c r="H9" s="129" t="n"/>
      <c r="I9" s="130" t="n"/>
    </row>
    <row r="10" ht="49" customFormat="1" customHeight="1" s="1">
      <c r="A10" s="42" t="inlineStr">
        <is>
          <t>绩
效
指
标</t>
        </is>
      </c>
      <c r="B10" s="42" t="inlineStr">
        <is>
          <t>一级指标</t>
        </is>
      </c>
      <c r="C10" s="130" t="n"/>
      <c r="D10" s="42" t="inlineStr">
        <is>
          <t>二级指标</t>
        </is>
      </c>
      <c r="E10" s="42" t="inlineStr">
        <is>
          <t>三级指标</t>
        </is>
      </c>
      <c r="F10" s="129" t="n"/>
      <c r="G10" s="129" t="n"/>
      <c r="H10" s="130" t="n"/>
      <c r="I10" s="42" t="inlineStr">
        <is>
          <t>指标值</t>
        </is>
      </c>
    </row>
    <row r="11" ht="49" customFormat="1" customHeight="1" s="1">
      <c r="A11" s="131" t="n"/>
      <c r="B11" s="15" t="inlineStr">
        <is>
          <t>产出指标</t>
        </is>
      </c>
      <c r="C11" s="141" t="n"/>
      <c r="D11" s="42" t="inlineStr">
        <is>
          <t>质量指标</t>
        </is>
      </c>
      <c r="E11" s="42" t="inlineStr">
        <is>
          <t>保障项目实施情况</t>
        </is>
      </c>
      <c r="F11" s="129" t="n"/>
      <c r="G11" s="129" t="n"/>
      <c r="H11" s="130" t="n"/>
      <c r="I11" s="14" t="inlineStr">
        <is>
          <t>有效</t>
        </is>
      </c>
    </row>
    <row r="12" ht="49" customFormat="1" customHeight="1" s="1">
      <c r="A12" s="131" t="n"/>
      <c r="B12" s="142" t="n"/>
      <c r="C12" s="143" t="n"/>
      <c r="D12" s="42" t="inlineStr">
        <is>
          <t>时效指标</t>
        </is>
      </c>
      <c r="E12" s="42" t="inlineStr">
        <is>
          <t>项目按计划完成率</t>
        </is>
      </c>
      <c r="F12" s="129" t="n"/>
      <c r="G12" s="129" t="n"/>
      <c r="H12" s="130" t="n"/>
      <c r="I12" s="14" t="n">
        <v>1</v>
      </c>
    </row>
    <row r="13" ht="49" customFormat="1" customHeight="1" s="1">
      <c r="A13" s="131" t="n"/>
      <c r="B13" s="142" t="n"/>
      <c r="C13" s="143" t="n"/>
      <c r="D13" s="42" t="inlineStr">
        <is>
          <t>成本指标</t>
        </is>
      </c>
      <c r="E13" s="42" t="inlineStr">
        <is>
          <t>补助资金</t>
        </is>
      </c>
      <c r="F13" s="129" t="n"/>
      <c r="G13" s="129" t="n"/>
      <c r="H13" s="130" t="n"/>
      <c r="I13" s="14" t="inlineStr">
        <is>
          <t>297万元</t>
        </is>
      </c>
    </row>
    <row r="14" ht="49" customFormat="1" customHeight="1" s="1">
      <c r="A14" s="132" t="n"/>
      <c r="B14" s="42" t="inlineStr">
        <is>
          <t>满意度指标</t>
        </is>
      </c>
      <c r="C14" s="130" t="n"/>
      <c r="D14" s="42" t="inlineStr">
        <is>
          <t>服务对象
满意度指标</t>
        </is>
      </c>
      <c r="E14" s="42" t="inlineStr">
        <is>
          <t>项目受益对象满意度</t>
        </is>
      </c>
      <c r="F14" s="129" t="n"/>
      <c r="G14" s="129" t="n"/>
      <c r="H14" s="130" t="n"/>
      <c r="I14" s="14" t="inlineStr">
        <is>
          <t>≥95%</t>
        </is>
      </c>
    </row>
  </sheetData>
  <mergeCells count="28">
    <mergeCell ref="F4:G4"/>
    <mergeCell ref="A3:C3"/>
    <mergeCell ref="H4:I4"/>
    <mergeCell ref="F3:G3"/>
    <mergeCell ref="D6:E6"/>
    <mergeCell ref="A2:I2"/>
    <mergeCell ref="E12:H12"/>
    <mergeCell ref="B11:C13"/>
    <mergeCell ref="A10:A14"/>
    <mergeCell ref="B14:C14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E11:H11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W6" sqref="W6"/>
    </sheetView>
  </sheetViews>
  <sheetFormatPr baseColWidth="8" defaultColWidth="9.725" defaultRowHeight="15.75"/>
  <cols>
    <col width="6.75833333333333" customWidth="1" style="21" min="1" max="1"/>
    <col width="5.09166666666667" customWidth="1" style="21" min="2" max="3"/>
    <col width="13.9833333333333" customWidth="1" style="21" min="4" max="4"/>
    <col width="8.08333333333333" customWidth="1" style="21" min="5" max="5"/>
    <col width="8.699999999999999" customWidth="1" style="21" min="6" max="6"/>
    <col width="8.891666666666669" customWidth="1" style="21" min="7" max="7"/>
    <col width="5.09166666666667" customWidth="1" style="21" min="8" max="8"/>
    <col width="16.4333333333333" customWidth="1" style="23" min="9" max="9"/>
    <col width="28.8916666666667" customWidth="1" style="21" min="10" max="10"/>
    <col width="10" customWidth="1" style="21" min="11" max="31"/>
    <col width="9.725" customWidth="1" style="21" min="32" max="16383"/>
    <col width="9.725" customWidth="1" style="24" min="16384" max="16384"/>
  </cols>
  <sheetData>
    <row r="1" ht="24" customFormat="1" customHeight="1" s="21">
      <c r="A1" s="25" t="inlineStr">
        <is>
          <t>附件2-1</t>
        </is>
      </c>
      <c r="I1" s="23" t="n"/>
    </row>
    <row r="2" ht="39" customFormat="1" customHeight="1" s="21">
      <c r="A2" s="3" t="inlineStr">
        <is>
          <t>2022年中央财政衔接资金绩效目标表</t>
        </is>
      </c>
    </row>
    <row r="3" ht="35" customFormat="1" customHeight="1" s="21">
      <c r="A3" s="42" t="inlineStr">
        <is>
          <t>项目名称</t>
        </is>
      </c>
      <c r="B3" s="129" t="n"/>
      <c r="C3" s="130" t="n"/>
      <c r="D3" s="42" t="inlineStr">
        <is>
          <t>新品种大豆
玉米带状复合种植</t>
        </is>
      </c>
      <c r="E3" s="130" t="n"/>
      <c r="F3" s="42" t="inlineStr">
        <is>
          <t>项目负责人及电话</t>
        </is>
      </c>
      <c r="G3" s="130" t="n"/>
      <c r="H3" s="42" t="inlineStr">
        <is>
          <t>邓志凯  4421060</t>
        </is>
      </c>
      <c r="I3" s="130" t="n"/>
    </row>
    <row r="4" ht="35" customFormat="1" customHeight="1" s="21">
      <c r="A4" s="42" t="inlineStr">
        <is>
          <t>主管部门</t>
        </is>
      </c>
      <c r="B4" s="129" t="n"/>
      <c r="C4" s="130" t="n"/>
      <c r="D4" s="42" t="inlineStr">
        <is>
          <t>环县农业农村局</t>
        </is>
      </c>
      <c r="E4" s="130" t="n"/>
      <c r="F4" s="42" t="inlineStr">
        <is>
          <t>实施单位</t>
        </is>
      </c>
      <c r="G4" s="130" t="n"/>
      <c r="H4" s="42" t="inlineStr">
        <is>
          <t>环县农业技术推广中心</t>
        </is>
      </c>
      <c r="I4" s="130" t="n"/>
    </row>
    <row r="5" ht="35" customFormat="1" customHeight="1" s="21">
      <c r="A5" s="42" t="inlineStr">
        <is>
          <t>资金情况
（万元）</t>
        </is>
      </c>
      <c r="B5" s="140" t="n"/>
      <c r="C5" s="141" t="n"/>
      <c r="D5" s="6" t="inlineStr">
        <is>
          <t>年度资金总额：</t>
        </is>
      </c>
      <c r="E5" s="130" t="n"/>
      <c r="F5" s="42" t="n">
        <v>90</v>
      </c>
      <c r="G5" s="129" t="n"/>
      <c r="H5" s="129" t="n"/>
      <c r="I5" s="130" t="n"/>
    </row>
    <row r="6" ht="35" customFormat="1" customHeight="1" s="21">
      <c r="A6" s="142" t="n"/>
      <c r="C6" s="143" t="n"/>
      <c r="D6" s="42" t="inlineStr">
        <is>
          <t xml:space="preserve">       其中：财政拨款</t>
        </is>
      </c>
      <c r="E6" s="130" t="n"/>
      <c r="F6" s="42" t="n">
        <v>90</v>
      </c>
      <c r="G6" s="129" t="n"/>
      <c r="H6" s="129" t="n"/>
      <c r="I6" s="130" t="n"/>
    </row>
    <row r="7" ht="35" customFormat="1" customHeight="1" s="21">
      <c r="A7" s="144" t="n"/>
      <c r="B7" s="145" t="n"/>
      <c r="C7" s="146" t="n"/>
      <c r="D7" s="42" t="inlineStr">
        <is>
          <t xml:space="preserve">             其他资金</t>
        </is>
      </c>
      <c r="E7" s="130" t="n"/>
      <c r="F7" s="42" t="n"/>
      <c r="G7" s="129" t="n"/>
      <c r="H7" s="129" t="n"/>
      <c r="I7" s="130" t="n"/>
    </row>
    <row r="8" ht="26" customFormat="1" customHeight="1" s="21">
      <c r="A8" s="42" t="inlineStr">
        <is>
          <t>总
体
目
标</t>
        </is>
      </c>
      <c r="B8" s="42" t="inlineStr">
        <is>
          <t>年度目标</t>
        </is>
      </c>
      <c r="C8" s="129" t="n"/>
      <c r="D8" s="129" t="n"/>
      <c r="E8" s="129" t="n"/>
      <c r="F8" s="129" t="n"/>
      <c r="G8" s="129" t="n"/>
      <c r="H8" s="129" t="n"/>
      <c r="I8" s="130" t="n"/>
    </row>
    <row r="9" ht="35" customFormat="1" customHeight="1" s="21">
      <c r="A9" s="132" t="n"/>
      <c r="B9" s="6" t="inlineStr">
        <is>
          <t>实现均衡利用土壤养分，有效防治病、虫、草害发生，改善土壤的理化性状，达到增产增收的目的，在确保玉米基本不减产的前提下，增收一季大豆，预计亩产大豆40公斤，亩增收240元。</t>
        </is>
      </c>
      <c r="C9" s="129" t="n"/>
      <c r="D9" s="129" t="n"/>
      <c r="E9" s="129" t="n"/>
      <c r="F9" s="129" t="n"/>
      <c r="G9" s="129" t="n"/>
      <c r="H9" s="129" t="n"/>
      <c r="I9" s="130" t="n"/>
    </row>
    <row r="10" ht="50" customFormat="1" customHeight="1" s="21">
      <c r="A10" s="42" t="inlineStr">
        <is>
          <t>绩
效
指
标</t>
        </is>
      </c>
      <c r="B10" s="42" t="inlineStr">
        <is>
          <t>一级指标</t>
        </is>
      </c>
      <c r="C10" s="130" t="n"/>
      <c r="D10" s="42" t="inlineStr">
        <is>
          <t>二级指标</t>
        </is>
      </c>
      <c r="E10" s="42" t="inlineStr">
        <is>
          <t>三级指标</t>
        </is>
      </c>
      <c r="F10" s="129" t="n"/>
      <c r="G10" s="129" t="n"/>
      <c r="H10" s="130" t="n"/>
      <c r="I10" s="42" t="inlineStr">
        <is>
          <t>指标值</t>
        </is>
      </c>
    </row>
    <row r="11" ht="44" customFormat="1" customHeight="1" s="21">
      <c r="A11" s="131" t="n"/>
      <c r="B11" s="51" t="inlineStr">
        <is>
          <t>产出指标</t>
        </is>
      </c>
      <c r="C11" s="141" t="n"/>
      <c r="D11" s="51" t="inlineStr">
        <is>
          <t>数量指标</t>
        </is>
      </c>
      <c r="E11" s="51" t="inlineStr">
        <is>
          <t>引进大豆新品种</t>
        </is>
      </c>
      <c r="F11" s="129" t="n"/>
      <c r="G11" s="129" t="n"/>
      <c r="H11" s="130" t="n"/>
      <c r="I11" s="51" t="inlineStr">
        <is>
          <t>1个</t>
        </is>
      </c>
    </row>
    <row r="12" ht="44" customFormat="1" customHeight="1" s="21">
      <c r="A12" s="131" t="n"/>
      <c r="B12" s="142" t="n"/>
      <c r="C12" s="143" t="n"/>
      <c r="D12" s="132" t="n"/>
      <c r="E12" s="51" t="inlineStr">
        <is>
          <t>推广大豆玉米带状复合种植面积</t>
        </is>
      </c>
      <c r="F12" s="129" t="n"/>
      <c r="G12" s="129" t="n"/>
      <c r="H12" s="130" t="n"/>
      <c r="I12" s="52" t="inlineStr">
        <is>
          <t>3万亩</t>
        </is>
      </c>
    </row>
    <row r="13" ht="44" customFormat="1" customHeight="1" s="21">
      <c r="A13" s="131" t="n"/>
      <c r="B13" s="142" t="n"/>
      <c r="C13" s="143" t="n"/>
      <c r="D13" s="51" t="inlineStr">
        <is>
          <t>质量指标</t>
        </is>
      </c>
      <c r="E13" s="51" t="inlineStr">
        <is>
          <t>验收合格率</t>
        </is>
      </c>
      <c r="F13" s="129" t="n"/>
      <c r="G13" s="129" t="n"/>
      <c r="H13" s="130" t="n"/>
      <c r="I13" s="52" t="n">
        <v>1</v>
      </c>
    </row>
    <row r="14" ht="44" customFormat="1" customHeight="1" s="21">
      <c r="A14" s="131" t="n"/>
      <c r="B14" s="142" t="n"/>
      <c r="C14" s="143" t="n"/>
      <c r="D14" s="51" t="inlineStr">
        <is>
          <t>时效指标</t>
        </is>
      </c>
      <c r="E14" s="51" t="inlineStr">
        <is>
          <t>按时完成率</t>
        </is>
      </c>
      <c r="F14" s="129" t="n"/>
      <c r="G14" s="129" t="n"/>
      <c r="H14" s="130" t="n"/>
      <c r="I14" s="52" t="n">
        <v>1</v>
      </c>
    </row>
    <row r="15" ht="44" customFormat="1" customHeight="1" s="21">
      <c r="A15" s="131" t="n"/>
      <c r="B15" s="144" t="n"/>
      <c r="C15" s="146" t="n"/>
      <c r="D15" s="51" t="inlineStr">
        <is>
          <t>成本指标</t>
        </is>
      </c>
      <c r="E15" s="51" t="inlineStr">
        <is>
          <t>补助标准</t>
        </is>
      </c>
      <c r="F15" s="129" t="n"/>
      <c r="G15" s="129" t="n"/>
      <c r="H15" s="130" t="n"/>
      <c r="I15" s="51" t="inlineStr">
        <is>
          <t>每亩补助30元</t>
        </is>
      </c>
    </row>
    <row r="16" ht="44" customFormat="1" customHeight="1" s="21">
      <c r="A16" s="131" t="n"/>
      <c r="B16" s="51" t="inlineStr">
        <is>
          <t>效益指标</t>
        </is>
      </c>
      <c r="C16" s="130" t="n"/>
      <c r="D16" s="51" t="inlineStr">
        <is>
          <t>社会效益
指标</t>
        </is>
      </c>
      <c r="E16" s="51" t="inlineStr">
        <is>
          <t>受益农户数</t>
        </is>
      </c>
      <c r="F16" s="129" t="n"/>
      <c r="G16" s="129" t="n"/>
      <c r="H16" s="130" t="n"/>
      <c r="I16" s="51" t="inlineStr">
        <is>
          <t>2401户</t>
        </is>
      </c>
    </row>
    <row r="17" ht="42" customFormat="1" customHeight="1" s="21">
      <c r="A17" s="132" t="n"/>
      <c r="B17" s="51" t="inlineStr">
        <is>
          <t>满意度指标</t>
        </is>
      </c>
      <c r="C17" s="130" t="n"/>
      <c r="D17" s="51" t="inlineStr">
        <is>
          <t>服务对象
满意度指标</t>
        </is>
      </c>
      <c r="E17" s="51" t="inlineStr">
        <is>
          <t>项目受益农户满意度</t>
        </is>
      </c>
      <c r="F17" s="129" t="n"/>
      <c r="G17" s="129" t="n"/>
      <c r="H17" s="130" t="n"/>
      <c r="I17" s="52" t="inlineStr">
        <is>
          <t>≥95%</t>
        </is>
      </c>
    </row>
    <row r="18" customFormat="1" s="21"/>
    <row r="19" customFormat="1" s="21"/>
    <row r="20" customFormat="1" s="21"/>
    <row r="21" customFormat="1" s="21"/>
    <row r="22" customFormat="1" s="21"/>
  </sheetData>
  <mergeCells count="33">
    <mergeCell ref="F4:G4"/>
    <mergeCell ref="B16:C16"/>
    <mergeCell ref="E16:H16"/>
    <mergeCell ref="A3:C3"/>
    <mergeCell ref="D11:D12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B11:C15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E15:H15"/>
    <mergeCell ref="A10:A17"/>
  </mergeCells>
  <pageMargins left="0.75" right="0.75" top="1" bottom="1" header="0.5" footer="0.5"/>
  <pageSetup orientation="portrait" paperSize="9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2"/>
  <sheetViews>
    <sheetView workbookViewId="0">
      <selection activeCell="N14" sqref="N14"/>
    </sheetView>
  </sheetViews>
  <sheetFormatPr baseColWidth="8" defaultColWidth="9.725" defaultRowHeight="14.25"/>
  <cols>
    <col width="6.75833333333333" customWidth="1" style="30" min="1" max="1"/>
    <col width="5.09166666666667" customWidth="1" style="30" min="2" max="3"/>
    <col width="13.9833333333333" customWidth="1" style="30" min="4" max="4"/>
    <col width="13.625" customWidth="1" style="30" min="5" max="5"/>
    <col width="8.699999999999999" customWidth="1" style="30" min="6" max="6"/>
    <col width="8.891666666666669" customWidth="1" style="30" min="7" max="7"/>
    <col width="5.09166666666667" customWidth="1" style="30" min="8" max="8"/>
    <col width="11.1666666666667" customWidth="1" style="31" min="9" max="9"/>
    <col width="28.8916666666667" customWidth="1" style="30" min="10" max="10"/>
    <col width="10" customWidth="1" style="30" min="11" max="32"/>
    <col width="9.725" customWidth="1" style="30" min="33" max="16384"/>
  </cols>
  <sheetData>
    <row r="1" ht="24" customFormat="1" customHeight="1" s="35">
      <c r="A1" s="25" t="inlineStr">
        <is>
          <t>附件2-2</t>
        </is>
      </c>
      <c r="B1" s="36" t="n"/>
      <c r="C1" s="36" t="n"/>
      <c r="D1" s="36" t="n"/>
      <c r="I1" s="38" t="n"/>
    </row>
    <row r="2" ht="39" customFormat="1" customHeight="1" s="30">
      <c r="A2" s="3" t="inlineStr">
        <is>
          <t>2022年中央财政衔接资金绩效目标表</t>
        </is>
      </c>
    </row>
    <row r="3" ht="35" customFormat="1" customHeight="1" s="30">
      <c r="A3" s="42" t="inlineStr">
        <is>
          <t>项目名称</t>
        </is>
      </c>
      <c r="B3" s="129" t="n"/>
      <c r="C3" s="130" t="n"/>
      <c r="D3" s="42" t="inlineStr">
        <is>
          <t>新品种大豆
玉米带状复合种植</t>
        </is>
      </c>
      <c r="E3" s="130" t="n"/>
      <c r="F3" s="42" t="inlineStr">
        <is>
          <t>项目负责人及电话</t>
        </is>
      </c>
      <c r="G3" s="130" t="n"/>
      <c r="H3" s="42" t="inlineStr">
        <is>
          <t>邓志凯  4421060</t>
        </is>
      </c>
      <c r="I3" s="130" t="n"/>
    </row>
    <row r="4" ht="35" customFormat="1" customHeight="1" s="30">
      <c r="A4" s="42" t="inlineStr">
        <is>
          <t>主管部门</t>
        </is>
      </c>
      <c r="B4" s="129" t="n"/>
      <c r="C4" s="130" t="n"/>
      <c r="D4" s="42" t="inlineStr">
        <is>
          <t>环县农业农村局</t>
        </is>
      </c>
      <c r="E4" s="130" t="n"/>
      <c r="F4" s="42" t="inlineStr">
        <is>
          <t>实施单位</t>
        </is>
      </c>
      <c r="G4" s="130" t="n"/>
      <c r="H4" s="42" t="inlineStr">
        <is>
          <t>环县农业技术推广中心</t>
        </is>
      </c>
      <c r="I4" s="130" t="n"/>
    </row>
    <row r="5" ht="35" customFormat="1" customHeight="1" s="30">
      <c r="A5" s="42" t="inlineStr">
        <is>
          <t>资金情况
（万元）</t>
        </is>
      </c>
      <c r="B5" s="140" t="n"/>
      <c r="C5" s="141" t="n"/>
      <c r="D5" s="6" t="inlineStr">
        <is>
          <t>年度资金总额：</t>
        </is>
      </c>
      <c r="E5" s="130" t="n"/>
      <c r="F5" s="42" t="n">
        <v>165</v>
      </c>
      <c r="G5" s="129" t="n"/>
      <c r="H5" s="129" t="n"/>
      <c r="I5" s="130" t="n"/>
    </row>
    <row r="6" ht="35" customFormat="1" customHeight="1" s="30">
      <c r="A6" s="142" t="n"/>
      <c r="C6" s="143" t="n"/>
      <c r="D6" s="42" t="inlineStr">
        <is>
          <t xml:space="preserve">       其中：财政拨款</t>
        </is>
      </c>
      <c r="E6" s="130" t="n"/>
      <c r="F6" s="42" t="n">
        <v>165</v>
      </c>
      <c r="G6" s="129" t="n"/>
      <c r="H6" s="129" t="n"/>
      <c r="I6" s="130" t="n"/>
    </row>
    <row r="7" ht="35" customFormat="1" customHeight="1" s="30">
      <c r="A7" s="144" t="n"/>
      <c r="B7" s="145" t="n"/>
      <c r="C7" s="146" t="n"/>
      <c r="D7" s="42" t="inlineStr">
        <is>
          <t xml:space="preserve">             其他资金</t>
        </is>
      </c>
      <c r="E7" s="130" t="n"/>
      <c r="F7" s="42" t="n"/>
      <c r="G7" s="129" t="n"/>
      <c r="H7" s="129" t="n"/>
      <c r="I7" s="130" t="n"/>
    </row>
    <row r="8" ht="35" customFormat="1" customHeight="1" s="30">
      <c r="A8" s="42" t="inlineStr">
        <is>
          <t>总
体
目
标</t>
        </is>
      </c>
      <c r="B8" s="42" t="inlineStr">
        <is>
          <t>年度目标</t>
        </is>
      </c>
      <c r="C8" s="129" t="n"/>
      <c r="D8" s="129" t="n"/>
      <c r="E8" s="129" t="n"/>
      <c r="F8" s="129" t="n"/>
      <c r="G8" s="129" t="n"/>
      <c r="H8" s="129" t="n"/>
      <c r="I8" s="130" t="n"/>
    </row>
    <row r="9" ht="46" customFormat="1" customHeight="1" s="30">
      <c r="A9" s="132" t="n"/>
      <c r="B9" s="70" t="inlineStr">
        <is>
          <t>稳步推进我县春小麦种植面积恢复性增长，优化更新品种布局，预计共增收小麦1100吨，受益人口人均增收口粮230公斤。</t>
        </is>
      </c>
      <c r="C9" s="129" t="n"/>
      <c r="D9" s="129" t="n"/>
      <c r="E9" s="129" t="n"/>
      <c r="F9" s="129" t="n"/>
      <c r="G9" s="129" t="n"/>
      <c r="H9" s="129" t="n"/>
      <c r="I9" s="130" t="n"/>
    </row>
    <row r="10" ht="50" customFormat="1" customHeight="1" s="30">
      <c r="A10" s="42" t="inlineStr">
        <is>
          <t>绩
效
指
标</t>
        </is>
      </c>
      <c r="B10" s="42" t="inlineStr">
        <is>
          <t>一级指标</t>
        </is>
      </c>
      <c r="C10" s="130" t="n"/>
      <c r="D10" s="42" t="inlineStr">
        <is>
          <t>二级指标</t>
        </is>
      </c>
      <c r="E10" s="42" t="inlineStr">
        <is>
          <t>三级指标</t>
        </is>
      </c>
      <c r="F10" s="129" t="n"/>
      <c r="G10" s="129" t="n"/>
      <c r="H10" s="130" t="n"/>
      <c r="I10" s="42" t="inlineStr">
        <is>
          <t>指标值</t>
        </is>
      </c>
    </row>
    <row r="11" ht="44" customFormat="1" customHeight="1" s="30">
      <c r="A11" s="131" t="n"/>
      <c r="B11" s="15" t="inlineStr">
        <is>
          <t>产出指标</t>
        </is>
      </c>
      <c r="C11" s="141" t="n"/>
      <c r="D11" s="51" t="inlineStr">
        <is>
          <t>数量指标</t>
        </is>
      </c>
      <c r="E11" s="51" t="inlineStr">
        <is>
          <t>引进新品种</t>
        </is>
      </c>
      <c r="F11" s="129" t="n"/>
      <c r="G11" s="129" t="n"/>
      <c r="H11" s="130" t="n"/>
      <c r="I11" s="51" t="inlineStr">
        <is>
          <t>3个</t>
        </is>
      </c>
    </row>
    <row r="12" ht="44" customFormat="1" customHeight="1" s="30">
      <c r="A12" s="131" t="n"/>
      <c r="B12" s="142" t="n"/>
      <c r="C12" s="143" t="n"/>
      <c r="D12" s="132" t="n"/>
      <c r="E12" s="51" t="inlineStr">
        <is>
          <t>推广种植面积</t>
        </is>
      </c>
      <c r="F12" s="129" t="n"/>
      <c r="G12" s="129" t="n"/>
      <c r="H12" s="130" t="n"/>
      <c r="I12" s="52" t="inlineStr">
        <is>
          <t>1.1万亩</t>
        </is>
      </c>
    </row>
    <row r="13" ht="44" customFormat="1" customHeight="1" s="30">
      <c r="A13" s="131" t="n"/>
      <c r="B13" s="142" t="n"/>
      <c r="C13" s="143" t="n"/>
      <c r="D13" s="51" t="inlineStr">
        <is>
          <t>质量指标</t>
        </is>
      </c>
      <c r="E13" s="51" t="inlineStr">
        <is>
          <t>验收合格率</t>
        </is>
      </c>
      <c r="F13" s="129" t="n"/>
      <c r="G13" s="129" t="n"/>
      <c r="H13" s="130" t="n"/>
      <c r="I13" s="52" t="n">
        <v>1</v>
      </c>
    </row>
    <row r="14" ht="44" customFormat="1" customHeight="1" s="30">
      <c r="A14" s="131" t="n"/>
      <c r="B14" s="142" t="n"/>
      <c r="C14" s="143" t="n"/>
      <c r="D14" s="51" t="inlineStr">
        <is>
          <t>时效指标</t>
        </is>
      </c>
      <c r="E14" s="51" t="inlineStr">
        <is>
          <t>按时完成率</t>
        </is>
      </c>
      <c r="F14" s="129" t="n"/>
      <c r="G14" s="129" t="n"/>
      <c r="H14" s="130" t="n"/>
      <c r="I14" s="52" t="n">
        <v>1</v>
      </c>
    </row>
    <row r="15" ht="44" customFormat="1" customHeight="1" s="30">
      <c r="A15" s="131" t="n"/>
      <c r="B15" s="15" t="inlineStr">
        <is>
          <t>效益指标</t>
        </is>
      </c>
      <c r="C15" s="141" t="n"/>
      <c r="D15" s="51" t="inlineStr">
        <is>
          <t>成本指标</t>
        </is>
      </c>
      <c r="E15" s="51" t="inlineStr">
        <is>
          <t>亩均补助资金</t>
        </is>
      </c>
      <c r="F15" s="129" t="n"/>
      <c r="G15" s="129" t="n"/>
      <c r="H15" s="130" t="n"/>
      <c r="I15" s="51" t="inlineStr">
        <is>
          <t>150元</t>
        </is>
      </c>
    </row>
    <row r="16" ht="44" customFormat="1" customHeight="1" s="30">
      <c r="A16" s="131" t="n"/>
      <c r="B16" s="142" t="n"/>
      <c r="C16" s="143" t="n"/>
      <c r="D16" s="51" t="inlineStr">
        <is>
          <t>社会效益
指标</t>
        </is>
      </c>
      <c r="E16" s="51" t="inlineStr">
        <is>
          <t>受益农户数</t>
        </is>
      </c>
      <c r="F16" s="129" t="n"/>
      <c r="G16" s="129" t="n"/>
      <c r="H16" s="130" t="n"/>
      <c r="I16" s="51" t="inlineStr">
        <is>
          <t>1057户</t>
        </is>
      </c>
    </row>
    <row r="17" ht="42" customFormat="1" customHeight="1" s="30">
      <c r="A17" s="132" t="n"/>
      <c r="B17" s="42" t="inlineStr">
        <is>
          <t>满意度指标</t>
        </is>
      </c>
      <c r="C17" s="130" t="n"/>
      <c r="D17" s="51" t="inlineStr">
        <is>
          <t>服务对象
满意度指标</t>
        </is>
      </c>
      <c r="E17" s="51" t="inlineStr">
        <is>
          <t>受益农户满意度</t>
        </is>
      </c>
      <c r="F17" s="129" t="n"/>
      <c r="G17" s="129" t="n"/>
      <c r="H17" s="130" t="n"/>
      <c r="I17" s="52" t="inlineStr">
        <is>
          <t>≥95%</t>
        </is>
      </c>
    </row>
    <row r="18" customFormat="1" s="30">
      <c r="A18" s="32" t="n"/>
      <c r="B18" s="32" t="n"/>
      <c r="C18" s="32" t="n"/>
      <c r="D18" s="32" t="n"/>
      <c r="E18" s="32" t="n"/>
      <c r="F18" s="32" t="n"/>
      <c r="G18" s="32" t="n"/>
      <c r="H18" s="32" t="n"/>
      <c r="I18" s="33" t="n"/>
    </row>
    <row r="19" customFormat="1" s="30">
      <c r="A19" s="32" t="n"/>
      <c r="B19" s="32" t="n"/>
      <c r="C19" s="32" t="n"/>
      <c r="D19" s="32" t="n"/>
      <c r="E19" s="32" t="n"/>
      <c r="F19" s="32" t="n"/>
      <c r="G19" s="32" t="n"/>
      <c r="H19" s="32" t="n"/>
      <c r="I19" s="33" t="n"/>
    </row>
    <row r="20" customFormat="1" s="30">
      <c r="A20" s="32" t="n"/>
      <c r="B20" s="32" t="n"/>
      <c r="C20" s="32" t="n"/>
      <c r="D20" s="32" t="n"/>
      <c r="E20" s="32" t="n"/>
      <c r="F20" s="32" t="n"/>
      <c r="G20" s="32" t="n"/>
      <c r="H20" s="32" t="n"/>
      <c r="I20" s="33" t="n"/>
    </row>
    <row r="21" customFormat="1" s="30">
      <c r="A21" s="32" t="n"/>
      <c r="B21" s="32" t="n"/>
      <c r="C21" s="32" t="n"/>
      <c r="D21" s="32" t="n"/>
      <c r="E21" s="32" t="n"/>
      <c r="F21" s="32" t="n"/>
      <c r="G21" s="32" t="n"/>
      <c r="H21" s="32" t="n"/>
      <c r="I21" s="33" t="n"/>
    </row>
    <row r="22" customFormat="1" s="30">
      <c r="A22" s="32" t="n"/>
      <c r="B22" s="32" t="n"/>
      <c r="C22" s="32" t="n"/>
      <c r="D22" s="32" t="n"/>
      <c r="E22" s="32" t="n"/>
      <c r="F22" s="32" t="n"/>
      <c r="G22" s="32" t="n"/>
      <c r="H22" s="32" t="n"/>
      <c r="I22" s="33" t="n"/>
    </row>
  </sheetData>
  <mergeCells count="33">
    <mergeCell ref="F4:G4"/>
    <mergeCell ref="B15:C16"/>
    <mergeCell ref="E16:H16"/>
    <mergeCell ref="A3:C3"/>
    <mergeCell ref="D11:D12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ageMargins left="0.75" right="0.75" top="1" bottom="1" header="0.5" footer="0.5"/>
  <pageSetup orientation="portrait" paperSize="9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2"/>
  <sheetViews>
    <sheetView workbookViewId="0">
      <selection activeCell="J8" sqref="J8"/>
    </sheetView>
  </sheetViews>
  <sheetFormatPr baseColWidth="8" defaultColWidth="9.725" defaultRowHeight="14.25"/>
  <cols>
    <col width="6.75833333333333" customWidth="1" style="30" min="1" max="1"/>
    <col width="5.09166666666667" customWidth="1" style="30" min="2" max="3"/>
    <col width="13.9833333333333" customWidth="1" style="30" min="4" max="4"/>
    <col width="17.1333333333333" customWidth="1" style="30" min="5" max="5"/>
    <col width="8.699999999999999" customWidth="1" style="30" min="6" max="6"/>
    <col width="5.5" customWidth="1" style="30" min="7" max="7"/>
    <col width="5.09166666666667" customWidth="1" style="30" min="8" max="8"/>
    <col width="11.1666666666667" customWidth="1" style="31" min="9" max="9"/>
    <col width="28.8916666666667" customWidth="1" style="30" min="10" max="10"/>
    <col width="10" customWidth="1" style="30" min="11" max="32"/>
    <col width="9.725" customWidth="1" style="30" min="33" max="16384"/>
  </cols>
  <sheetData>
    <row r="1" ht="26" customFormat="1" customHeight="1" s="30">
      <c r="A1" s="25" t="inlineStr">
        <is>
          <t>附件2-3</t>
        </is>
      </c>
      <c r="B1" s="22" t="n"/>
      <c r="C1" s="22" t="n"/>
      <c r="D1" s="22" t="n"/>
      <c r="I1" s="31" t="n"/>
    </row>
    <row r="2" ht="39" customFormat="1" customHeight="1" s="30">
      <c r="A2" s="3" t="inlineStr">
        <is>
          <t>2022年中央财政衔接资金绩效目标表</t>
        </is>
      </c>
    </row>
    <row r="3" ht="35" customFormat="1" customHeight="1" s="30">
      <c r="A3" s="42" t="inlineStr">
        <is>
          <t>项目名称</t>
        </is>
      </c>
      <c r="B3" s="129" t="n"/>
      <c r="C3" s="130" t="n"/>
      <c r="D3" s="42" t="inlineStr">
        <is>
          <t>现代丝路旱寒马铃薯产业发展项目</t>
        </is>
      </c>
      <c r="E3" s="130" t="n"/>
      <c r="F3" s="42" t="inlineStr">
        <is>
          <t>项目负责人及电话</t>
        </is>
      </c>
      <c r="G3" s="130" t="n"/>
      <c r="H3" s="42" t="inlineStr">
        <is>
          <t>邓志凯 4421060</t>
        </is>
      </c>
      <c r="I3" s="130" t="n"/>
    </row>
    <row r="4" ht="35" customFormat="1" customHeight="1" s="30">
      <c r="A4" s="42" t="inlineStr">
        <is>
          <t>主管部门</t>
        </is>
      </c>
      <c r="B4" s="129" t="n"/>
      <c r="C4" s="130" t="n"/>
      <c r="D4" s="42" t="inlineStr">
        <is>
          <t>环县农业农村局</t>
        </is>
      </c>
      <c r="E4" s="130" t="n"/>
      <c r="F4" s="42" t="inlineStr">
        <is>
          <t>实施单位</t>
        </is>
      </c>
      <c r="G4" s="130" t="n"/>
      <c r="H4" s="42" t="inlineStr">
        <is>
          <t>各乡镇</t>
        </is>
      </c>
      <c r="I4" s="130" t="n"/>
    </row>
    <row r="5" ht="35" customFormat="1" customHeight="1" s="30">
      <c r="A5" s="42" t="inlineStr">
        <is>
          <t>资金情况
（万元）</t>
        </is>
      </c>
      <c r="B5" s="140" t="n"/>
      <c r="C5" s="141" t="n"/>
      <c r="D5" s="6" t="inlineStr">
        <is>
          <t>年度资金总额：</t>
        </is>
      </c>
      <c r="E5" s="130" t="n"/>
      <c r="F5" s="42" t="n">
        <v>120</v>
      </c>
      <c r="G5" s="129" t="n"/>
      <c r="H5" s="129" t="n"/>
      <c r="I5" s="130" t="n"/>
    </row>
    <row r="6" ht="35" customFormat="1" customHeight="1" s="30">
      <c r="A6" s="142" t="n"/>
      <c r="C6" s="143" t="n"/>
      <c r="D6" s="42" t="inlineStr">
        <is>
          <t xml:space="preserve">       其中：财政拨款</t>
        </is>
      </c>
      <c r="E6" s="130" t="n"/>
      <c r="F6" s="42" t="n">
        <v>120</v>
      </c>
      <c r="G6" s="129" t="n"/>
      <c r="H6" s="129" t="n"/>
      <c r="I6" s="130" t="n"/>
    </row>
    <row r="7" ht="35" customFormat="1" customHeight="1" s="30">
      <c r="A7" s="144" t="n"/>
      <c r="B7" s="145" t="n"/>
      <c r="C7" s="146" t="n"/>
      <c r="D7" s="42" t="inlineStr">
        <is>
          <t xml:space="preserve">             其他资金</t>
        </is>
      </c>
      <c r="E7" s="130" t="n"/>
      <c r="F7" s="42" t="n"/>
      <c r="G7" s="129" t="n"/>
      <c r="H7" s="129" t="n"/>
      <c r="I7" s="130" t="n"/>
    </row>
    <row r="8" ht="35" customFormat="1" customHeight="1" s="30">
      <c r="A8" s="42" t="inlineStr">
        <is>
          <t>总
体
目
标</t>
        </is>
      </c>
      <c r="B8" s="42" t="inlineStr">
        <is>
          <t>年度目标</t>
        </is>
      </c>
      <c r="C8" s="129" t="n"/>
      <c r="D8" s="129" t="n"/>
      <c r="E8" s="129" t="n"/>
      <c r="F8" s="129" t="n"/>
      <c r="G8" s="129" t="n"/>
      <c r="H8" s="129" t="n"/>
      <c r="I8" s="130" t="n"/>
    </row>
    <row r="9" ht="48" customFormat="1" customHeight="1" s="30">
      <c r="A9" s="132" t="n"/>
      <c r="B9" s="6" t="inlineStr">
        <is>
          <t>种植马铃薯4000亩，其中在马铃薯主产区的南湫乡种植1000亩、车道镇种植800亩、毛井镇种植800亩、秦团庄乡种植800亩、芦家湾乡种植400亩、小南沟乡种植200亩。每亩补助300元，以投放脱毒原种种薯的方式进行实物补助。</t>
        </is>
      </c>
      <c r="C9" s="129" t="n"/>
      <c r="D9" s="129" t="n"/>
      <c r="E9" s="129" t="n"/>
      <c r="F9" s="129" t="n"/>
      <c r="G9" s="129" t="n"/>
      <c r="H9" s="129" t="n"/>
      <c r="I9" s="130" t="n"/>
    </row>
    <row r="10" ht="50" customFormat="1" customHeight="1" s="30">
      <c r="A10" s="42" t="inlineStr">
        <is>
          <t>绩
效
指
标</t>
        </is>
      </c>
      <c r="B10" s="42" t="inlineStr">
        <is>
          <t>一级指标</t>
        </is>
      </c>
      <c r="C10" s="130" t="n"/>
      <c r="D10" s="42" t="inlineStr">
        <is>
          <t>二级指标</t>
        </is>
      </c>
      <c r="E10" s="42" t="inlineStr">
        <is>
          <t>三级指标</t>
        </is>
      </c>
      <c r="F10" s="129" t="n"/>
      <c r="G10" s="129" t="n"/>
      <c r="H10" s="130" t="n"/>
      <c r="I10" s="42" t="inlineStr">
        <is>
          <t>指标值</t>
        </is>
      </c>
    </row>
    <row r="11" ht="44" customFormat="1" customHeight="1" s="30">
      <c r="A11" s="131" t="n"/>
      <c r="B11" s="15" t="inlineStr">
        <is>
          <t>产出指标</t>
        </is>
      </c>
      <c r="C11" s="141" t="n"/>
      <c r="D11" s="42" t="inlineStr">
        <is>
          <t>数量指标</t>
        </is>
      </c>
      <c r="E11" s="42" t="inlineStr">
        <is>
          <t>补助亩数</t>
        </is>
      </c>
      <c r="F11" s="129" t="n"/>
      <c r="G11" s="129" t="n"/>
      <c r="H11" s="130" t="n"/>
      <c r="I11" s="42" t="inlineStr">
        <is>
          <t>4000亩</t>
        </is>
      </c>
    </row>
    <row r="12" ht="44" customFormat="1" customHeight="1" s="30">
      <c r="A12" s="131" t="n"/>
      <c r="B12" s="142" t="n"/>
      <c r="C12" s="143" t="n"/>
      <c r="D12" s="42" t="inlineStr">
        <is>
          <t>质量指标</t>
        </is>
      </c>
      <c r="E12" s="42" t="inlineStr">
        <is>
          <t>项目验收合格率</t>
        </is>
      </c>
      <c r="F12" s="129" t="n"/>
      <c r="G12" s="129" t="n"/>
      <c r="H12" s="130" t="n"/>
      <c r="I12" s="14" t="n">
        <v>1</v>
      </c>
    </row>
    <row r="13" ht="44" customFormat="1" customHeight="1" s="30">
      <c r="A13" s="131" t="n"/>
      <c r="B13" s="142" t="n"/>
      <c r="C13" s="143" t="n"/>
      <c r="D13" s="42" t="inlineStr">
        <is>
          <t>时效指标</t>
        </is>
      </c>
      <c r="E13" s="42" t="inlineStr">
        <is>
          <t>完成时间</t>
        </is>
      </c>
      <c r="F13" s="129" t="n"/>
      <c r="G13" s="129" t="n"/>
      <c r="H13" s="130" t="n"/>
      <c r="I13" s="14" t="inlineStr">
        <is>
          <t>按计划完成</t>
        </is>
      </c>
    </row>
    <row r="14" ht="44" customFormat="1" customHeight="1" s="30">
      <c r="A14" s="131" t="n"/>
      <c r="B14" s="142" t="n"/>
      <c r="C14" s="143" t="n"/>
      <c r="D14" s="42" t="inlineStr">
        <is>
          <t>成本指标</t>
        </is>
      </c>
      <c r="E14" s="42" t="inlineStr">
        <is>
          <t>亩均补助标准</t>
        </is>
      </c>
      <c r="F14" s="129" t="n"/>
      <c r="G14" s="129" t="n"/>
      <c r="H14" s="130" t="n"/>
      <c r="I14" s="42" t="inlineStr">
        <is>
          <t>300元</t>
        </is>
      </c>
    </row>
    <row r="15" ht="44" customFormat="1" customHeight="1" s="30">
      <c r="A15" s="131" t="n"/>
      <c r="B15" s="15" t="inlineStr">
        <is>
          <t>效益指标</t>
        </is>
      </c>
      <c r="C15" s="141" t="n"/>
      <c r="D15" s="42" t="inlineStr">
        <is>
          <t>经济效益
指标</t>
        </is>
      </c>
      <c r="E15" s="42" t="inlineStr">
        <is>
          <t>亩均纯收入</t>
        </is>
      </c>
      <c r="F15" s="129" t="n"/>
      <c r="G15" s="129" t="n"/>
      <c r="H15" s="130" t="n"/>
      <c r="I15" s="42" t="inlineStr">
        <is>
          <t>大于800元</t>
        </is>
      </c>
    </row>
    <row r="16" ht="44" customFormat="1" customHeight="1" s="30">
      <c r="A16" s="131" t="n"/>
      <c r="B16" s="142" t="n"/>
      <c r="C16" s="143" t="n"/>
      <c r="D16" s="42" t="inlineStr">
        <is>
          <t>社会效益
指标</t>
        </is>
      </c>
      <c r="E16" s="42" t="inlineStr">
        <is>
          <t>受益户数</t>
        </is>
      </c>
      <c r="F16" s="129" t="n"/>
      <c r="G16" s="129" t="n"/>
      <c r="H16" s="130" t="n"/>
      <c r="I16" s="42" t="inlineStr">
        <is>
          <t>668户</t>
        </is>
      </c>
    </row>
    <row r="17" ht="42" customFormat="1" customHeight="1" s="30">
      <c r="A17" s="132" t="n"/>
      <c r="B17" s="42" t="inlineStr">
        <is>
          <t>满意度指标</t>
        </is>
      </c>
      <c r="C17" s="130" t="n"/>
      <c r="D17" s="42" t="inlineStr">
        <is>
          <t>服务对象
满意度指标</t>
        </is>
      </c>
      <c r="E17" s="42" t="inlineStr">
        <is>
          <t>培训学员的满意度</t>
        </is>
      </c>
      <c r="F17" s="129" t="n"/>
      <c r="G17" s="129" t="n"/>
      <c r="H17" s="130" t="n"/>
      <c r="I17" s="14" t="inlineStr">
        <is>
          <t>≥95%</t>
        </is>
      </c>
    </row>
    <row r="18" customFormat="1" s="30">
      <c r="A18" s="32" t="n"/>
      <c r="B18" s="32" t="n"/>
      <c r="C18" s="32" t="n"/>
      <c r="D18" s="32" t="n"/>
      <c r="E18" s="32" t="n"/>
      <c r="F18" s="32" t="n"/>
      <c r="G18" s="32" t="n"/>
      <c r="H18" s="32" t="n"/>
      <c r="I18" s="33" t="n"/>
    </row>
    <row r="19" customFormat="1" s="30">
      <c r="A19" s="32" t="n"/>
      <c r="B19" s="32" t="n"/>
      <c r="C19" s="32" t="n"/>
      <c r="D19" s="32" t="n"/>
      <c r="E19" s="32" t="n"/>
      <c r="F19" s="32" t="n"/>
      <c r="G19" s="32" t="n"/>
      <c r="H19" s="32" t="n"/>
      <c r="I19" s="33" t="n"/>
    </row>
    <row r="20" customFormat="1" s="30">
      <c r="A20" s="32" t="n"/>
      <c r="B20" s="32" t="n"/>
      <c r="C20" s="32" t="n"/>
      <c r="D20" s="32" t="n"/>
      <c r="E20" s="32" t="n"/>
      <c r="F20" s="32" t="n"/>
      <c r="G20" s="32" t="n"/>
      <c r="H20" s="32" t="n"/>
      <c r="I20" s="33" t="n"/>
    </row>
    <row r="21" customFormat="1" s="30">
      <c r="A21" s="32" t="n"/>
      <c r="B21" s="32" t="n"/>
      <c r="C21" s="32" t="n"/>
      <c r="D21" s="32" t="n"/>
      <c r="E21" s="32" t="n"/>
      <c r="F21" s="32" t="n"/>
      <c r="G21" s="32" t="n"/>
      <c r="H21" s="32" t="n"/>
      <c r="I21" s="33" t="n"/>
    </row>
    <row r="22" customFormat="1" s="30">
      <c r="A22" s="32" t="n"/>
      <c r="B22" s="32" t="n"/>
      <c r="C22" s="32" t="n"/>
      <c r="D22" s="32" t="n"/>
      <c r="E22" s="32" t="n"/>
      <c r="F22" s="32" t="n"/>
      <c r="G22" s="32" t="n"/>
      <c r="H22" s="32" t="n"/>
      <c r="I22" s="33" t="n"/>
    </row>
  </sheetData>
  <mergeCells count="32">
    <mergeCell ref="F4:G4"/>
    <mergeCell ref="B15:C16"/>
    <mergeCell ref="E16:H16"/>
    <mergeCell ref="A3:C3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ageMargins left="0.75" right="0.75" top="1" bottom="1" header="0.5" footer="0.5"/>
  <pageSetup orientation="portrait" paperSize="9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W6" sqref="W6"/>
    </sheetView>
  </sheetViews>
  <sheetFormatPr baseColWidth="8" defaultColWidth="9.725" defaultRowHeight="15.75"/>
  <cols>
    <col width="6.75833333333333" customWidth="1" style="21" min="1" max="1"/>
    <col width="5.09166666666667" customWidth="1" style="21" min="2" max="3"/>
    <col width="13.9833333333333" customWidth="1" style="21" min="4" max="4"/>
    <col width="13.375" customWidth="1" style="21" min="5" max="5"/>
    <col width="8.699999999999999" customWidth="1" style="21" min="6" max="6"/>
    <col width="8.891666666666669" customWidth="1" style="21" min="7" max="7"/>
    <col width="5.09166666666667" customWidth="1" style="21" min="8" max="8"/>
    <col width="11.1666666666667" customWidth="1" style="23" min="9" max="9"/>
    <col width="10" customWidth="1" style="21" min="10" max="26"/>
    <col width="9.725" customWidth="1" style="21" min="27" max="16378"/>
    <col width="9.725" customWidth="1" style="24" min="16379" max="16384"/>
  </cols>
  <sheetData>
    <row r="1" ht="21" customFormat="1" customHeight="1" s="21">
      <c r="A1" s="25" t="inlineStr">
        <is>
          <t>附件2-4</t>
        </is>
      </c>
      <c r="I1" s="23" t="n"/>
    </row>
    <row r="2" ht="42" customFormat="1" customHeight="1" s="21">
      <c r="A2" s="3" t="inlineStr">
        <is>
          <t>2022年中央财政衔接资金绩效目标表</t>
        </is>
      </c>
    </row>
    <row r="3" ht="41" customFormat="1" customHeight="1" s="21">
      <c r="A3" s="42" t="inlineStr">
        <is>
          <t>项目名称</t>
        </is>
      </c>
      <c r="B3" s="129" t="n"/>
      <c r="C3" s="130" t="n"/>
      <c r="D3" s="42" t="inlineStr">
        <is>
          <t>优质牧草品种的筛选与示范推广</t>
        </is>
      </c>
      <c r="E3" s="130" t="n"/>
      <c r="F3" s="42" t="inlineStr">
        <is>
          <t>项目负责人及联系电话</t>
        </is>
      </c>
      <c r="G3" s="130" t="n"/>
      <c r="H3" s="42" t="inlineStr">
        <is>
          <t>赵过存4421051</t>
        </is>
      </c>
      <c r="I3" s="130" t="n"/>
    </row>
    <row r="4" ht="41" customFormat="1" customHeight="1" s="21">
      <c r="A4" s="42" t="inlineStr">
        <is>
          <t>主管部门</t>
        </is>
      </c>
      <c r="B4" s="129" t="n"/>
      <c r="C4" s="130" t="n"/>
      <c r="D4" s="42" t="inlineStr">
        <is>
          <t>环县畜牧兽医局</t>
        </is>
      </c>
      <c r="E4" s="130" t="n"/>
      <c r="F4" s="42" t="inlineStr">
        <is>
          <t>实施单位</t>
        </is>
      </c>
      <c r="G4" s="130" t="n"/>
      <c r="H4" s="42" t="inlineStr">
        <is>
          <t>环县畜牧兽医局</t>
        </is>
      </c>
      <c r="I4" s="130" t="n"/>
    </row>
    <row r="5" ht="41" customFormat="1" customHeight="1" s="21">
      <c r="A5" s="42" t="inlineStr">
        <is>
          <t>资金情况
（万元）</t>
        </is>
      </c>
      <c r="B5" s="140" t="n"/>
      <c r="C5" s="141" t="n"/>
      <c r="D5" s="6" t="inlineStr">
        <is>
          <t>年度资金总额：</t>
        </is>
      </c>
      <c r="E5" s="130" t="n"/>
      <c r="F5" s="42" t="n">
        <v>33</v>
      </c>
      <c r="G5" s="129" t="n"/>
      <c r="H5" s="129" t="n"/>
      <c r="I5" s="130" t="n"/>
    </row>
    <row r="6" ht="41" customFormat="1" customHeight="1" s="21">
      <c r="A6" s="142" t="n"/>
      <c r="C6" s="143" t="n"/>
      <c r="D6" s="42" t="inlineStr">
        <is>
          <t xml:space="preserve">       其中：财政拨款</t>
        </is>
      </c>
      <c r="E6" s="130" t="n"/>
      <c r="F6" s="42" t="n">
        <v>33</v>
      </c>
      <c r="G6" s="129" t="n"/>
      <c r="H6" s="129" t="n"/>
      <c r="I6" s="130" t="n"/>
    </row>
    <row r="7" ht="41" customFormat="1" customHeight="1" s="21">
      <c r="A7" s="144" t="n"/>
      <c r="B7" s="145" t="n"/>
      <c r="C7" s="146" t="n"/>
      <c r="D7" s="42" t="inlineStr">
        <is>
          <t xml:space="preserve">             其他资金</t>
        </is>
      </c>
      <c r="E7" s="130" t="n"/>
      <c r="F7" s="42" t="n"/>
      <c r="G7" s="129" t="n"/>
      <c r="H7" s="129" t="n"/>
      <c r="I7" s="130" t="n"/>
    </row>
    <row r="8" ht="41" customFormat="1" customHeight="1" s="21">
      <c r="A8" s="42" t="inlineStr">
        <is>
          <t>总
体
目
标</t>
        </is>
      </c>
      <c r="B8" s="42" t="inlineStr">
        <is>
          <t>年度目标</t>
        </is>
      </c>
      <c r="C8" s="129" t="n"/>
      <c r="D8" s="129" t="n"/>
      <c r="E8" s="129" t="n"/>
      <c r="F8" s="129" t="n"/>
      <c r="G8" s="129" t="n"/>
      <c r="H8" s="129" t="n"/>
      <c r="I8" s="130" t="n"/>
    </row>
    <row r="9" ht="41" customFormat="1" customHeight="1" s="21">
      <c r="A9" s="132" t="n"/>
      <c r="B9" s="6" t="inlineStr">
        <is>
          <t>在洪德镇、环城镇、木钵镇三乡镇新建不同牧草品种的筛选与示范推广基地1100亩，每亩补助300元，包括播种、种子、肥料、病虫害防治等。</t>
        </is>
      </c>
      <c r="C9" s="129" t="n"/>
      <c r="D9" s="129" t="n"/>
      <c r="E9" s="129" t="n"/>
      <c r="F9" s="129" t="n"/>
      <c r="G9" s="129" t="n"/>
      <c r="H9" s="129" t="n"/>
      <c r="I9" s="130" t="n"/>
    </row>
    <row r="10" ht="41" customFormat="1" customHeight="1" s="21">
      <c r="A10" s="42" t="inlineStr">
        <is>
          <t>绩
效
指
标</t>
        </is>
      </c>
      <c r="B10" s="42" t="inlineStr">
        <is>
          <t>一级指标</t>
        </is>
      </c>
      <c r="C10" s="130" t="n"/>
      <c r="D10" s="42" t="inlineStr">
        <is>
          <t>二级指标</t>
        </is>
      </c>
      <c r="E10" s="42" t="inlineStr">
        <is>
          <t>三级指标</t>
        </is>
      </c>
      <c r="F10" s="129" t="n"/>
      <c r="G10" s="129" t="n"/>
      <c r="H10" s="130" t="n"/>
      <c r="I10" s="42" t="inlineStr">
        <is>
          <t>指标值</t>
        </is>
      </c>
    </row>
    <row r="11" ht="41" customFormat="1" customHeight="1" s="21">
      <c r="A11" s="131" t="n"/>
      <c r="B11" s="42" t="inlineStr">
        <is>
          <t>产出指标</t>
        </is>
      </c>
      <c r="C11" s="141" t="n"/>
      <c r="D11" s="42" t="inlineStr">
        <is>
          <t>数量指标</t>
        </is>
      </c>
      <c r="E11" s="42" t="inlineStr">
        <is>
          <t>推广示范基地亩数</t>
        </is>
      </c>
      <c r="F11" s="129" t="n"/>
      <c r="G11" s="129" t="n"/>
      <c r="H11" s="130" t="n"/>
      <c r="I11" s="42" t="inlineStr">
        <is>
          <t>1100亩</t>
        </is>
      </c>
    </row>
    <row r="12" ht="41" customFormat="1" customHeight="1" s="21">
      <c r="A12" s="131" t="n"/>
      <c r="B12" s="142" t="n"/>
      <c r="C12" s="143" t="n"/>
      <c r="D12" s="42" t="inlineStr">
        <is>
          <t>质量指标</t>
        </is>
      </c>
      <c r="E12" s="42" t="inlineStr">
        <is>
          <t>验收质量合格率</t>
        </is>
      </c>
      <c r="F12" s="129" t="n"/>
      <c r="G12" s="129" t="n"/>
      <c r="H12" s="130" t="n"/>
      <c r="I12" s="14" t="n">
        <v>1</v>
      </c>
    </row>
    <row r="13" ht="41" customFormat="1" customHeight="1" s="21">
      <c r="A13" s="131" t="n"/>
      <c r="B13" s="142" t="n"/>
      <c r="C13" s="143" t="n"/>
      <c r="D13" s="42" t="inlineStr">
        <is>
          <t>时效指标</t>
        </is>
      </c>
      <c r="E13" s="42" t="inlineStr">
        <is>
          <t>项目计划完成率</t>
        </is>
      </c>
      <c r="F13" s="129" t="n"/>
      <c r="G13" s="129" t="n"/>
      <c r="H13" s="130" t="n"/>
      <c r="I13" s="14" t="n">
        <v>1</v>
      </c>
    </row>
    <row r="14" ht="41" customFormat="1" customHeight="1" s="21">
      <c r="A14" s="131" t="n"/>
      <c r="B14" s="144" t="n"/>
      <c r="C14" s="146" t="n"/>
      <c r="D14" s="42" t="inlineStr">
        <is>
          <t>成本指标</t>
        </is>
      </c>
      <c r="E14" s="42" t="inlineStr">
        <is>
          <t>补助标准</t>
        </is>
      </c>
      <c r="F14" s="129" t="n"/>
      <c r="G14" s="129" t="n"/>
      <c r="H14" s="130" t="n"/>
      <c r="I14" s="69" t="inlineStr">
        <is>
          <t>300元/亩</t>
        </is>
      </c>
    </row>
    <row r="15" ht="41" customFormat="1" customHeight="1" s="21">
      <c r="A15" s="131" t="n"/>
      <c r="B15" s="42" t="inlineStr">
        <is>
          <t>效益指标</t>
        </is>
      </c>
      <c r="C15" s="141" t="n"/>
      <c r="D15" s="42" t="inlineStr">
        <is>
          <t>经济效益
指标</t>
        </is>
      </c>
      <c r="E15" s="42" t="inlineStr">
        <is>
          <t>农户收入是否稳定增加</t>
        </is>
      </c>
      <c r="F15" s="129" t="n"/>
      <c r="G15" s="129" t="n"/>
      <c r="H15" s="130" t="n"/>
      <c r="I15" s="42" t="inlineStr">
        <is>
          <t>是</t>
        </is>
      </c>
    </row>
    <row r="16" ht="41" customFormat="1" customHeight="1" s="21">
      <c r="A16" s="131" t="n"/>
      <c r="B16" s="144" t="n"/>
      <c r="C16" s="146" t="n"/>
      <c r="D16" s="42" t="inlineStr">
        <is>
          <t>社会效益
指标</t>
        </is>
      </c>
      <c r="E16" s="42" t="inlineStr">
        <is>
          <t>项目受益户数</t>
        </is>
      </c>
      <c r="F16" s="129" t="n"/>
      <c r="G16" s="129" t="n"/>
      <c r="H16" s="130" t="n"/>
      <c r="I16" s="14" t="inlineStr">
        <is>
          <t>10户</t>
        </is>
      </c>
    </row>
    <row r="17" ht="41" customFormat="1" customHeight="1" s="67">
      <c r="A17" s="132" t="n"/>
      <c r="B17" s="42" t="inlineStr">
        <is>
          <t>满意度指标</t>
        </is>
      </c>
      <c r="C17" s="130" t="n"/>
      <c r="D17" s="42" t="inlineStr">
        <is>
          <t>服务对象
满意度指标</t>
        </is>
      </c>
      <c r="E17" s="42" t="inlineStr">
        <is>
          <t>项目受益群众满意度</t>
        </is>
      </c>
      <c r="F17" s="129" t="n"/>
      <c r="G17" s="129" t="n"/>
      <c r="H17" s="130" t="n"/>
      <c r="I17" s="42" t="inlineStr">
        <is>
          <t>≥98%</t>
        </is>
      </c>
    </row>
    <row r="18" customFormat="1" s="21"/>
    <row r="19" customFormat="1" s="21"/>
    <row r="20" customFormat="1" s="21"/>
    <row r="21" customFormat="1" s="21"/>
  </sheetData>
  <mergeCells count="32">
    <mergeCell ref="F4:G4"/>
    <mergeCell ref="B15:C16"/>
    <mergeCell ref="E16:H16"/>
    <mergeCell ref="A3:C3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ageMargins left="0.75" right="0.75" top="1" bottom="1" header="0.5" footer="0.5"/>
  <pageSetup orientation="portrait" paperSize="9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15"/>
  <sheetViews>
    <sheetView workbookViewId="0">
      <selection activeCell="W6" sqref="W6"/>
    </sheetView>
  </sheetViews>
  <sheetFormatPr baseColWidth="8" defaultColWidth="9" defaultRowHeight="15.75"/>
  <cols>
    <col width="6" customWidth="1" style="1" min="1" max="1"/>
    <col width="8.4" customWidth="1" style="1" min="2" max="2"/>
    <col width="2.4" customWidth="1" style="1" min="3" max="3"/>
    <col width="11" customWidth="1" style="1" min="4" max="4"/>
    <col width="9" customWidth="1" style="1" min="5" max="6"/>
    <col width="7.5" customWidth="1" style="1" min="7" max="7"/>
    <col width="7.8" customWidth="1" style="1" min="8" max="8"/>
    <col width="12.3" customWidth="1" style="1" min="9" max="9"/>
    <col width="9" customWidth="1" style="1" min="10" max="16384"/>
  </cols>
  <sheetData>
    <row r="1" ht="28" customHeight="1">
      <c r="A1" s="2" t="inlineStr">
        <is>
          <t>附件2-5</t>
        </is>
      </c>
    </row>
    <row r="2" ht="39" customFormat="1" customHeight="1" s="1">
      <c r="A2" s="3" t="inlineStr">
        <is>
          <t>2022年中央财政衔接资金绩效目标表</t>
        </is>
      </c>
    </row>
    <row r="3" ht="54" customFormat="1" customHeight="1" s="1">
      <c r="A3" s="42" t="inlineStr">
        <is>
          <t>项目名称</t>
        </is>
      </c>
      <c r="B3" s="129" t="n"/>
      <c r="C3" s="130" t="n"/>
      <c r="D3" s="42" t="inlineStr">
        <is>
          <t>企业贷款贴息</t>
        </is>
      </c>
      <c r="E3" s="130" t="n"/>
      <c r="F3" s="42" t="inlineStr">
        <is>
          <t>项目负责人及联系电话</t>
        </is>
      </c>
      <c r="G3" s="130" t="n"/>
      <c r="H3" s="42" t="inlineStr">
        <is>
          <t>赵过存4421051</t>
        </is>
      </c>
      <c r="I3" s="130" t="n"/>
    </row>
    <row r="4" ht="54" customFormat="1" customHeight="1" s="1">
      <c r="A4" s="42" t="inlineStr">
        <is>
          <t>主管部门</t>
        </is>
      </c>
      <c r="B4" s="129" t="n"/>
      <c r="C4" s="130" t="n"/>
      <c r="D4" s="42" t="inlineStr">
        <is>
          <t>环县畜牧兽医局</t>
        </is>
      </c>
      <c r="E4" s="130" t="n"/>
      <c r="F4" s="42" t="inlineStr">
        <is>
          <t>实施单位</t>
        </is>
      </c>
      <c r="G4" s="130" t="n"/>
      <c r="H4" s="42" t="inlineStr">
        <is>
          <t>环县畜牧兽医局</t>
        </is>
      </c>
      <c r="I4" s="130" t="n"/>
    </row>
    <row r="5" ht="38" customFormat="1" customHeight="1" s="1">
      <c r="A5" s="42" t="inlineStr">
        <is>
          <t>资金情况
（万元）</t>
        </is>
      </c>
      <c r="B5" s="140" t="n"/>
      <c r="C5" s="141" t="n"/>
      <c r="D5" s="6" t="inlineStr">
        <is>
          <t>年度资金总额：</t>
        </is>
      </c>
      <c r="E5" s="130" t="n"/>
      <c r="F5" s="42" t="n">
        <v>208</v>
      </c>
      <c r="G5" s="129" t="n"/>
      <c r="H5" s="129" t="n"/>
      <c r="I5" s="130" t="n"/>
    </row>
    <row r="6" ht="38" customFormat="1" customHeight="1" s="1">
      <c r="A6" s="142" t="n"/>
      <c r="C6" s="143" t="n"/>
      <c r="D6" s="42" t="inlineStr">
        <is>
          <t xml:space="preserve">       其中：财政拨款</t>
        </is>
      </c>
      <c r="E6" s="130" t="n"/>
      <c r="F6" s="42" t="n">
        <v>208</v>
      </c>
      <c r="G6" s="129" t="n"/>
      <c r="H6" s="129" t="n"/>
      <c r="I6" s="130" t="n"/>
    </row>
    <row r="7" ht="38" customFormat="1" customHeight="1" s="1">
      <c r="A7" s="144" t="n"/>
      <c r="B7" s="145" t="n"/>
      <c r="C7" s="146" t="n"/>
      <c r="D7" s="42" t="inlineStr">
        <is>
          <t xml:space="preserve">             其他资金</t>
        </is>
      </c>
      <c r="E7" s="130" t="n"/>
      <c r="F7" s="42" t="n"/>
      <c r="G7" s="129" t="n"/>
      <c r="H7" s="129" t="n"/>
      <c r="I7" s="130" t="n"/>
    </row>
    <row r="8" ht="33.75" customFormat="1" customHeight="1" s="1">
      <c r="A8" s="42" t="inlineStr">
        <is>
          <t>总
体
目
标</t>
        </is>
      </c>
      <c r="B8" s="42" t="inlineStr">
        <is>
          <t>年度目标</t>
        </is>
      </c>
      <c r="C8" s="129" t="n"/>
      <c r="D8" s="129" t="n"/>
      <c r="E8" s="129" t="n"/>
      <c r="F8" s="129" t="n"/>
      <c r="G8" s="129" t="n"/>
      <c r="H8" s="129" t="n"/>
      <c r="I8" s="130" t="n"/>
    </row>
    <row r="9" ht="42" customFormat="1" customHeight="1" s="1">
      <c r="A9" s="132" t="n"/>
      <c r="B9" s="6" t="inlineStr">
        <is>
          <t>2022年牧草收贮加工贷款4700万元，年利息298万元，贴息208万元。</t>
        </is>
      </c>
      <c r="C9" s="129" t="n"/>
      <c r="D9" s="129" t="n"/>
      <c r="E9" s="129" t="n"/>
      <c r="F9" s="129" t="n"/>
      <c r="G9" s="129" t="n"/>
      <c r="H9" s="129" t="n"/>
      <c r="I9" s="130" t="n"/>
    </row>
    <row r="10" ht="43.5" customFormat="1" customHeight="1" s="1">
      <c r="A10" s="42" t="inlineStr">
        <is>
          <t>绩
效
指
标</t>
        </is>
      </c>
      <c r="B10" s="42" t="inlineStr">
        <is>
          <t>一级指标</t>
        </is>
      </c>
      <c r="C10" s="130" t="n"/>
      <c r="D10" s="42" t="inlineStr">
        <is>
          <t>二级指标</t>
        </is>
      </c>
      <c r="E10" s="42" t="inlineStr">
        <is>
          <t>三级指标</t>
        </is>
      </c>
      <c r="F10" s="129" t="n"/>
      <c r="G10" s="129" t="n"/>
      <c r="H10" s="130" t="n"/>
      <c r="I10" s="42" t="inlineStr">
        <is>
          <t>指标值</t>
        </is>
      </c>
    </row>
    <row r="11" ht="47" customFormat="1" customHeight="1" s="1">
      <c r="A11" s="131" t="n"/>
      <c r="B11" s="42" t="inlineStr">
        <is>
          <t>产出指标</t>
        </is>
      </c>
      <c r="C11" s="141" t="n"/>
      <c r="D11" s="42" t="inlineStr">
        <is>
          <t>数量指标</t>
        </is>
      </c>
      <c r="E11" s="42" t="inlineStr">
        <is>
          <t>贷款金额</t>
        </is>
      </c>
      <c r="F11" s="129" t="n"/>
      <c r="G11" s="129" t="n"/>
      <c r="H11" s="130" t="n"/>
      <c r="I11" s="42" t="inlineStr">
        <is>
          <t>4700万元</t>
        </is>
      </c>
    </row>
    <row r="12" ht="47" customFormat="1" customHeight="1" s="1">
      <c r="A12" s="131" t="n"/>
      <c r="B12" s="142" t="n"/>
      <c r="C12" s="143" t="n"/>
      <c r="D12" s="15" t="inlineStr">
        <is>
          <t>质量指标</t>
        </is>
      </c>
      <c r="E12" s="42" t="inlineStr">
        <is>
          <t>质量合格率</t>
        </is>
      </c>
      <c r="F12" s="129" t="n"/>
      <c r="G12" s="129" t="n"/>
      <c r="H12" s="130" t="n"/>
      <c r="I12" s="14" t="n">
        <v>1</v>
      </c>
    </row>
    <row r="13" ht="47" customFormat="1" customHeight="1" s="1">
      <c r="A13" s="131" t="n"/>
      <c r="B13" s="144" t="n"/>
      <c r="C13" s="146" t="n"/>
      <c r="D13" s="42" t="inlineStr">
        <is>
          <t>时效指标</t>
        </is>
      </c>
      <c r="E13" s="42" t="inlineStr">
        <is>
          <t>项目计划完成率</t>
        </is>
      </c>
      <c r="F13" s="129" t="n"/>
      <c r="G13" s="129" t="n"/>
      <c r="H13" s="130" t="n"/>
      <c r="I13" s="14" t="n">
        <v>1</v>
      </c>
    </row>
    <row r="14" ht="47" customFormat="1" customHeight="1" s="1">
      <c r="A14" s="131" t="n"/>
      <c r="B14" s="42" t="inlineStr">
        <is>
          <t>效益指标</t>
        </is>
      </c>
      <c r="C14" s="130" t="n"/>
      <c r="D14" s="42" t="inlineStr">
        <is>
          <t>社会效益
指标</t>
        </is>
      </c>
      <c r="E14" s="42" t="inlineStr">
        <is>
          <t>项目受益户数</t>
        </is>
      </c>
      <c r="F14" s="129" t="n"/>
      <c r="G14" s="129" t="n"/>
      <c r="H14" s="130" t="n"/>
      <c r="I14" s="147" t="inlineStr">
        <is>
          <t>6.2万户</t>
        </is>
      </c>
    </row>
    <row r="15" ht="47" customFormat="1" customHeight="1" s="1">
      <c r="A15" s="132" t="n"/>
      <c r="B15" s="42" t="inlineStr">
        <is>
          <t>满意度指标</t>
        </is>
      </c>
      <c r="C15" s="130" t="n"/>
      <c r="D15" s="42" t="inlineStr">
        <is>
          <t>服务对象
满意度指标</t>
        </is>
      </c>
      <c r="E15" s="42" t="inlineStr">
        <is>
          <t>项目受益群众满意度</t>
        </is>
      </c>
      <c r="F15" s="129" t="n"/>
      <c r="G15" s="129" t="n"/>
      <c r="H15" s="130" t="n"/>
      <c r="I15" s="148" t="inlineStr">
        <is>
          <t>≥98%</t>
        </is>
      </c>
    </row>
  </sheetData>
  <mergeCells count="30">
    <mergeCell ref="F4:G4"/>
    <mergeCell ref="A3:C3"/>
    <mergeCell ref="H4:I4"/>
    <mergeCell ref="F3:G3"/>
    <mergeCell ref="D6:E6"/>
    <mergeCell ref="A2:I2"/>
    <mergeCell ref="E12:H12"/>
    <mergeCell ref="B11:C13"/>
    <mergeCell ref="B14:C14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E15:H15"/>
    <mergeCell ref="A10:A15"/>
    <mergeCell ref="E11:H11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I16"/>
  <sheetViews>
    <sheetView topLeftCell="A4" workbookViewId="0">
      <selection activeCell="W6" sqref="W6"/>
    </sheetView>
  </sheetViews>
  <sheetFormatPr baseColWidth="8" defaultColWidth="9.725" defaultRowHeight="14.25"/>
  <cols>
    <col width="6.75833333333333" customWidth="1" style="30" min="1" max="1"/>
    <col width="5.09166666666667" customWidth="1" style="30" min="2" max="3"/>
    <col width="13.9833333333333" customWidth="1" style="30" min="4" max="4"/>
    <col width="10.75" customWidth="1" style="30" min="5" max="5"/>
    <col width="8.699999999999999" customWidth="1" style="30" min="6" max="6"/>
    <col width="8.891666666666669" customWidth="1" style="30" min="7" max="7"/>
    <col width="7" customWidth="1" style="30" min="8" max="8"/>
    <col width="11.1666666666667" customWidth="1" style="31" min="9" max="9"/>
    <col width="28.8916666666667" customWidth="1" style="30" min="10" max="10"/>
    <col width="10" customWidth="1" style="30" min="11" max="32"/>
    <col width="9.725" customWidth="1" style="30" min="33" max="16384"/>
  </cols>
  <sheetData>
    <row r="1" ht="21" customFormat="1" customHeight="1" s="35">
      <c r="A1" s="25" t="inlineStr">
        <is>
          <t>附件2-6</t>
        </is>
      </c>
      <c r="B1" s="36" t="n"/>
      <c r="C1" s="36" t="n"/>
      <c r="D1" s="36" t="n"/>
      <c r="I1" s="38" t="n"/>
    </row>
    <row r="2" ht="46" customFormat="1" customHeight="1" s="30">
      <c r="A2" s="3" t="inlineStr">
        <is>
          <t>2022年中央财政衔接资金绩效目标表</t>
        </is>
      </c>
    </row>
    <row r="3" ht="35" customFormat="1" customHeight="1" s="30">
      <c r="A3" s="66" t="inlineStr">
        <is>
          <t>项目名称</t>
        </is>
      </c>
      <c r="B3" s="129" t="n"/>
      <c r="C3" s="130" t="n"/>
      <c r="D3" s="66" t="inlineStr">
        <is>
          <t>大燕麦种子扩繁基地建设</t>
        </is>
      </c>
      <c r="E3" s="130" t="n"/>
      <c r="F3" s="66" t="inlineStr">
        <is>
          <t>项目负责人及联系电话</t>
        </is>
      </c>
      <c r="G3" s="130" t="n"/>
      <c r="H3" s="66" t="inlineStr">
        <is>
          <t>赵过存4421051</t>
        </is>
      </c>
      <c r="I3" s="130" t="n"/>
    </row>
    <row r="4" ht="35" customFormat="1" customHeight="1" s="30">
      <c r="A4" s="66" t="inlineStr">
        <is>
          <t>主管部门</t>
        </is>
      </c>
      <c r="B4" s="129" t="n"/>
      <c r="C4" s="130" t="n"/>
      <c r="D4" s="66" t="inlineStr">
        <is>
          <t>环县畜牧兽医局</t>
        </is>
      </c>
      <c r="E4" s="130" t="n"/>
      <c r="F4" s="66" t="inlineStr">
        <is>
          <t>实施单位</t>
        </is>
      </c>
      <c r="G4" s="130" t="n"/>
      <c r="H4" s="66" t="inlineStr">
        <is>
          <t>环县畜牧兽医局</t>
        </is>
      </c>
      <c r="I4" s="130" t="n"/>
    </row>
    <row r="5" ht="35" customFormat="1" customHeight="1" s="30">
      <c r="A5" s="66" t="inlineStr">
        <is>
          <t>资金情况
（万元）</t>
        </is>
      </c>
      <c r="B5" s="140" t="n"/>
      <c r="C5" s="141" t="n"/>
      <c r="D5" s="55" t="inlineStr">
        <is>
          <t>年度资金总额：</t>
        </is>
      </c>
      <c r="E5" s="130" t="n"/>
      <c r="F5" s="66" t="n">
        <v>126</v>
      </c>
      <c r="G5" s="129" t="n"/>
      <c r="H5" s="129" t="n"/>
      <c r="I5" s="130" t="n"/>
    </row>
    <row r="6" ht="35" customFormat="1" customHeight="1" s="30">
      <c r="A6" s="142" t="n"/>
      <c r="C6" s="143" t="n"/>
      <c r="D6" s="66" t="inlineStr">
        <is>
          <t xml:space="preserve">       其中：财政拨款</t>
        </is>
      </c>
      <c r="E6" s="130" t="n"/>
      <c r="F6" s="66" t="n">
        <v>126</v>
      </c>
      <c r="G6" s="129" t="n"/>
      <c r="H6" s="129" t="n"/>
      <c r="I6" s="130" t="n"/>
    </row>
    <row r="7" ht="35" customFormat="1" customHeight="1" s="30">
      <c r="A7" s="144" t="n"/>
      <c r="B7" s="145" t="n"/>
      <c r="C7" s="146" t="n"/>
      <c r="D7" s="66" t="inlineStr">
        <is>
          <t xml:space="preserve">             其他资金</t>
        </is>
      </c>
      <c r="E7" s="130" t="n"/>
      <c r="F7" s="66" t="n"/>
      <c r="G7" s="129" t="n"/>
      <c r="H7" s="129" t="n"/>
      <c r="I7" s="130" t="n"/>
    </row>
    <row r="8" ht="39" customFormat="1" customHeight="1" s="30">
      <c r="A8" s="66" t="inlineStr">
        <is>
          <t>总
体
目
标</t>
        </is>
      </c>
      <c r="B8" s="66" t="inlineStr">
        <is>
          <t>年度目标</t>
        </is>
      </c>
      <c r="C8" s="129" t="n"/>
      <c r="D8" s="129" t="n"/>
      <c r="E8" s="129" t="n"/>
      <c r="F8" s="129" t="n"/>
      <c r="G8" s="129" t="n"/>
      <c r="H8" s="129" t="n"/>
      <c r="I8" s="130" t="n"/>
    </row>
    <row r="9" ht="49" customFormat="1" customHeight="1" s="30">
      <c r="A9" s="132" t="n"/>
      <c r="B9" s="55" t="inlineStr">
        <is>
          <t>在毛井、小南沟、南湫三乡镇共建立3500亩大燕麦种子扩繁基地，每亩补助360元，包括种子、肥料、旋地、机械条播、种子精选设备采购、种子产权授权等。</t>
        </is>
      </c>
      <c r="C9" s="129" t="n"/>
      <c r="D9" s="129" t="n"/>
      <c r="E9" s="129" t="n"/>
      <c r="F9" s="129" t="n"/>
      <c r="G9" s="129" t="n"/>
      <c r="H9" s="129" t="n"/>
      <c r="I9" s="130" t="n"/>
    </row>
    <row r="10" ht="45" customFormat="1" customHeight="1" s="30">
      <c r="A10" s="66" t="inlineStr">
        <is>
          <t>绩
效
指
标</t>
        </is>
      </c>
      <c r="B10" s="66" t="inlineStr">
        <is>
          <t>一级指标</t>
        </is>
      </c>
      <c r="C10" s="130" t="n"/>
      <c r="D10" s="66" t="inlineStr">
        <is>
          <t>二级指标</t>
        </is>
      </c>
      <c r="E10" s="66" t="inlineStr">
        <is>
          <t>三级指标</t>
        </is>
      </c>
      <c r="F10" s="129" t="n"/>
      <c r="G10" s="129" t="n"/>
      <c r="H10" s="130" t="n"/>
      <c r="I10" s="66" t="inlineStr">
        <is>
          <t>指标值</t>
        </is>
      </c>
    </row>
    <row r="11" ht="45" customFormat="1" customHeight="1" s="30">
      <c r="A11" s="131" t="n"/>
      <c r="B11" s="66" t="inlineStr">
        <is>
          <t>产出指标</t>
        </is>
      </c>
      <c r="C11" s="141" t="n"/>
      <c r="D11" s="66" t="inlineStr">
        <is>
          <t>数量指标</t>
        </is>
      </c>
      <c r="E11" s="66" t="inlineStr">
        <is>
          <t>种植亩数</t>
        </is>
      </c>
      <c r="F11" s="129" t="n"/>
      <c r="G11" s="129" t="n"/>
      <c r="H11" s="130" t="n"/>
      <c r="I11" s="66" t="inlineStr">
        <is>
          <t>3500亩</t>
        </is>
      </c>
    </row>
    <row r="12" ht="45" customFormat="1" customHeight="1" s="30">
      <c r="A12" s="131" t="n"/>
      <c r="B12" s="142" t="n"/>
      <c r="C12" s="143" t="n"/>
      <c r="D12" s="66" t="inlineStr">
        <is>
          <t>质量指标</t>
        </is>
      </c>
      <c r="E12" s="66" t="inlineStr">
        <is>
          <t>质量合格率</t>
        </is>
      </c>
      <c r="F12" s="129" t="n"/>
      <c r="G12" s="129" t="n"/>
      <c r="H12" s="130" t="n"/>
      <c r="I12" s="65" t="n">
        <v>1</v>
      </c>
    </row>
    <row r="13" ht="45" customFormat="1" customHeight="1" s="30">
      <c r="A13" s="131" t="n"/>
      <c r="B13" s="142" t="n"/>
      <c r="C13" s="143" t="n"/>
      <c r="D13" s="66" t="inlineStr">
        <is>
          <t>时效指标</t>
        </is>
      </c>
      <c r="E13" s="66" t="inlineStr">
        <is>
          <t>项目计划完成率</t>
        </is>
      </c>
      <c r="F13" s="129" t="n"/>
      <c r="G13" s="129" t="n"/>
      <c r="H13" s="130" t="n"/>
      <c r="I13" s="65" t="n">
        <v>1</v>
      </c>
    </row>
    <row r="14" ht="45" customFormat="1" customHeight="1" s="30">
      <c r="A14" s="131" t="n"/>
      <c r="B14" s="144" t="n"/>
      <c r="C14" s="146" t="n"/>
      <c r="D14" s="66" t="inlineStr">
        <is>
          <t>成本指标</t>
        </is>
      </c>
      <c r="E14" s="66" t="inlineStr">
        <is>
          <t>补助标准</t>
        </is>
      </c>
      <c r="F14" s="129" t="n"/>
      <c r="G14" s="129" t="n"/>
      <c r="H14" s="130" t="n"/>
      <c r="I14" s="66" t="inlineStr">
        <is>
          <t>360元/亩</t>
        </is>
      </c>
    </row>
    <row r="15" ht="45" customFormat="1" customHeight="1" s="30">
      <c r="A15" s="131" t="n"/>
      <c r="B15" s="60" t="inlineStr">
        <is>
          <t>效益指标</t>
        </is>
      </c>
      <c r="C15" s="146" t="n"/>
      <c r="D15" s="66" t="inlineStr">
        <is>
          <t>社会效益
指标</t>
        </is>
      </c>
      <c r="E15" s="66" t="inlineStr">
        <is>
          <t>项目受益户数</t>
        </is>
      </c>
      <c r="F15" s="129" t="n"/>
      <c r="G15" s="129" t="n"/>
      <c r="H15" s="130" t="n"/>
      <c r="I15" s="65" t="inlineStr">
        <is>
          <t>1000户</t>
        </is>
      </c>
    </row>
    <row r="16" ht="45" customHeight="1">
      <c r="A16" s="132" t="n"/>
      <c r="B16" s="66" t="inlineStr">
        <is>
          <t>满意度指标</t>
        </is>
      </c>
      <c r="C16" s="130" t="n"/>
      <c r="D16" s="63" t="inlineStr">
        <is>
          <t>服务对象
满意度指标</t>
        </is>
      </c>
      <c r="E16" s="66" t="inlineStr">
        <is>
          <t>项目受益群众满意度</t>
        </is>
      </c>
      <c r="F16" s="129" t="n"/>
      <c r="G16" s="129" t="n"/>
      <c r="H16" s="130" t="n"/>
      <c r="I16" s="66" t="inlineStr">
        <is>
          <t>≥98%</t>
        </is>
      </c>
    </row>
  </sheetData>
  <mergeCells count="31">
    <mergeCell ref="F4:G4"/>
    <mergeCell ref="B16:C16"/>
    <mergeCell ref="E16:H16"/>
    <mergeCell ref="A3:C3"/>
    <mergeCell ref="H4:I4"/>
    <mergeCell ref="F3:G3"/>
    <mergeCell ref="D6:E6"/>
    <mergeCell ref="A2:I2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B11:C14"/>
    <mergeCell ref="E15:H15"/>
    <mergeCell ref="E11:H11"/>
  </mergeCells>
  <pageMargins left="0.75" right="0.75" top="1" bottom="1" header="0.5" footer="0.5"/>
  <pageSetup orientation="portrait" paperSize="9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I23"/>
  <sheetViews>
    <sheetView topLeftCell="A13" workbookViewId="0">
      <selection activeCell="W6" sqref="W6"/>
    </sheetView>
  </sheetViews>
  <sheetFormatPr baseColWidth="8" defaultColWidth="9.725" defaultRowHeight="14.25"/>
  <cols>
    <col width="6.75833333333333" customWidth="1" style="30" min="1" max="1"/>
    <col width="5.09166666666667" customWidth="1" style="30" min="2" max="3"/>
    <col width="13.9833333333333" customWidth="1" style="30" min="4" max="4"/>
    <col width="10.75" customWidth="1" style="30" min="5" max="5"/>
    <col width="8.699999999999999" customWidth="1" style="30" min="6" max="6"/>
    <col width="8.891666666666669" customWidth="1" style="30" min="7" max="7"/>
    <col width="7" customWidth="1" style="30" min="8" max="8"/>
    <col width="11.1666666666667" customWidth="1" style="31" min="9" max="9"/>
    <col width="28.8916666666667" customWidth="1" style="30" min="10" max="10"/>
    <col width="10" customWidth="1" style="30" min="11" max="32"/>
    <col width="9.725" customWidth="1" style="30" min="33" max="16384"/>
  </cols>
  <sheetData>
    <row r="1" ht="27" customFormat="1" customHeight="1" s="30">
      <c r="A1" s="25" t="inlineStr">
        <is>
          <t>附件2-7</t>
        </is>
      </c>
      <c r="B1" s="22" t="n"/>
      <c r="C1" s="22" t="n"/>
      <c r="D1" s="22" t="n"/>
      <c r="I1" s="31" t="n"/>
    </row>
    <row r="2" ht="46" customFormat="1" customHeight="1" s="30">
      <c r="A2" s="3" t="inlineStr">
        <is>
          <t>2022年中央提前批衔接资金绩效目标表</t>
        </is>
      </c>
    </row>
    <row r="3" ht="43" customFormat="1" customHeight="1" s="30">
      <c r="A3" s="42" t="inlineStr">
        <is>
          <t>项目名称</t>
        </is>
      </c>
      <c r="B3" s="129" t="n"/>
      <c r="C3" s="130" t="n"/>
      <c r="D3" s="42" t="inlineStr">
        <is>
          <t>2022年黄寨柯村羊产业发展能力提升工程</t>
        </is>
      </c>
      <c r="E3" s="130" t="n"/>
      <c r="F3" s="42" t="inlineStr">
        <is>
          <t>项目负责人及电话</t>
        </is>
      </c>
      <c r="G3" s="130" t="n"/>
      <c r="H3" s="42" t="inlineStr">
        <is>
          <t>赵过存13830466867</t>
        </is>
      </c>
      <c r="I3" s="130" t="n"/>
    </row>
    <row r="4" ht="43" customFormat="1" customHeight="1" s="30">
      <c r="A4" s="42" t="inlineStr">
        <is>
          <t>主管部门</t>
        </is>
      </c>
      <c r="B4" s="129" t="n"/>
      <c r="C4" s="130" t="n"/>
      <c r="D4" s="42" t="inlineStr">
        <is>
          <t>环县畜牧兽医局</t>
        </is>
      </c>
      <c r="E4" s="130" t="n"/>
      <c r="F4" s="42" t="inlineStr">
        <is>
          <t>实施单位</t>
        </is>
      </c>
      <c r="G4" s="130" t="n"/>
      <c r="H4" s="42" t="inlineStr">
        <is>
          <t>毛井镇</t>
        </is>
      </c>
      <c r="I4" s="130" t="n"/>
    </row>
    <row r="5" ht="36" customFormat="1" customHeight="1" s="30">
      <c r="A5" s="42" t="inlineStr">
        <is>
          <t>资金情况
（万元）</t>
        </is>
      </c>
      <c r="B5" s="140" t="n"/>
      <c r="C5" s="141" t="n"/>
      <c r="D5" s="6" t="inlineStr">
        <is>
          <t>年度资金总额：</t>
        </is>
      </c>
      <c r="E5" s="130" t="n"/>
      <c r="F5" s="42" t="n">
        <v>90</v>
      </c>
      <c r="G5" s="129" t="n"/>
      <c r="H5" s="129" t="n"/>
      <c r="I5" s="130" t="n"/>
    </row>
    <row r="6" ht="36" customFormat="1" customHeight="1" s="30">
      <c r="A6" s="142" t="n"/>
      <c r="C6" s="143" t="n"/>
      <c r="D6" s="42" t="inlineStr">
        <is>
          <t xml:space="preserve">       其中：财政拨款</t>
        </is>
      </c>
      <c r="E6" s="130" t="n"/>
      <c r="F6" s="42" t="n">
        <v>90</v>
      </c>
      <c r="G6" s="129" t="n"/>
      <c r="H6" s="129" t="n"/>
      <c r="I6" s="130" t="n"/>
    </row>
    <row r="7" ht="36" customFormat="1" customHeight="1" s="30">
      <c r="A7" s="144" t="n"/>
      <c r="B7" s="145" t="n"/>
      <c r="C7" s="146" t="n"/>
      <c r="D7" s="42" t="inlineStr">
        <is>
          <t xml:space="preserve">             其他资金</t>
        </is>
      </c>
      <c r="E7" s="130" t="n"/>
      <c r="F7" s="42" t="n"/>
      <c r="G7" s="129" t="n"/>
      <c r="H7" s="129" t="n"/>
      <c r="I7" s="130" t="n"/>
    </row>
    <row r="8" ht="36" customFormat="1" customHeight="1" s="30">
      <c r="A8" s="42" t="inlineStr">
        <is>
          <t>总
体
目
标</t>
        </is>
      </c>
      <c r="B8" s="42" t="inlineStr">
        <is>
          <t>年度目标</t>
        </is>
      </c>
      <c r="C8" s="129" t="n"/>
      <c r="D8" s="129" t="n"/>
      <c r="E8" s="129" t="n"/>
      <c r="F8" s="129" t="n"/>
      <c r="G8" s="129" t="n"/>
      <c r="H8" s="129" t="n"/>
      <c r="I8" s="130" t="n"/>
    </row>
    <row r="9" ht="59" customFormat="1" customHeight="1" s="30">
      <c r="A9" s="132" t="n"/>
      <c r="B9" s="6" t="inlineStr">
        <is>
          <t>进一步提高全村羊产业发展的科学化、标准化、规模化水平，解决羊产业发展饲草供应难题。</t>
        </is>
      </c>
      <c r="C9" s="129" t="n"/>
      <c r="D9" s="129" t="n"/>
      <c r="E9" s="129" t="n"/>
      <c r="F9" s="129" t="n"/>
      <c r="G9" s="129" t="n"/>
      <c r="H9" s="129" t="n"/>
      <c r="I9" s="130" t="n"/>
    </row>
    <row r="10" ht="36" customFormat="1" customHeight="1" s="30">
      <c r="A10" s="42" t="inlineStr">
        <is>
          <t>绩
效
指
标</t>
        </is>
      </c>
      <c r="B10" s="42" t="inlineStr">
        <is>
          <t>一级指标</t>
        </is>
      </c>
      <c r="C10" s="130" t="n"/>
      <c r="D10" s="42" t="inlineStr">
        <is>
          <t>二级指标</t>
        </is>
      </c>
      <c r="E10" s="42" t="inlineStr">
        <is>
          <t>三级指标</t>
        </is>
      </c>
      <c r="F10" s="129" t="n"/>
      <c r="G10" s="129" t="n"/>
      <c r="H10" s="130" t="n"/>
      <c r="I10" s="42" t="inlineStr">
        <is>
          <t>指标值</t>
        </is>
      </c>
    </row>
    <row r="11" ht="36" customFormat="1" customHeight="1" s="30">
      <c r="A11" s="131" t="n"/>
      <c r="B11" s="42" t="inlineStr">
        <is>
          <t>产出指标</t>
        </is>
      </c>
      <c r="C11" s="141" t="n"/>
      <c r="D11" s="42" t="inlineStr">
        <is>
          <t>数量指标</t>
        </is>
      </c>
      <c r="E11" s="42" t="inlineStr">
        <is>
          <t>新建草棚数量</t>
        </is>
      </c>
      <c r="F11" s="129" t="n"/>
      <c r="G11" s="129" t="n"/>
      <c r="H11" s="130" t="n"/>
      <c r="I11" s="42" t="inlineStr">
        <is>
          <t>6个</t>
        </is>
      </c>
    </row>
    <row r="12" ht="36" customFormat="1" customHeight="1" s="30">
      <c r="A12" s="131" t="n"/>
      <c r="B12" s="142" t="n"/>
      <c r="C12" s="143" t="n"/>
      <c r="D12" s="42" t="inlineStr">
        <is>
          <t>数量指标</t>
        </is>
      </c>
      <c r="E12" s="42" t="inlineStr">
        <is>
          <t>晾晒场面积</t>
        </is>
      </c>
      <c r="F12" s="129" t="n"/>
      <c r="G12" s="129" t="n"/>
      <c r="H12" s="130" t="n"/>
      <c r="I12" s="42" t="inlineStr">
        <is>
          <t>1000㎡</t>
        </is>
      </c>
    </row>
    <row r="13" ht="36" customFormat="1" customHeight="1" s="30">
      <c r="A13" s="131" t="n"/>
      <c r="B13" s="142" t="n"/>
      <c r="C13" s="143" t="n"/>
      <c r="D13" s="42" t="inlineStr">
        <is>
          <t>质量指标</t>
        </is>
      </c>
      <c r="E13" s="42" t="inlineStr">
        <is>
          <t>质量合格率</t>
        </is>
      </c>
      <c r="F13" s="129" t="n"/>
      <c r="G13" s="129" t="n"/>
      <c r="H13" s="130" t="n"/>
      <c r="I13" s="14" t="n">
        <v>1</v>
      </c>
    </row>
    <row r="14" ht="36" customFormat="1" customHeight="1" s="30">
      <c r="A14" s="131" t="n"/>
      <c r="B14" s="142" t="n"/>
      <c r="C14" s="143" t="n"/>
      <c r="D14" s="42" t="inlineStr">
        <is>
          <t>时效指标</t>
        </is>
      </c>
      <c r="E14" s="42" t="inlineStr">
        <is>
          <t>项目按时完成率</t>
        </is>
      </c>
      <c r="F14" s="129" t="n"/>
      <c r="G14" s="129" t="n"/>
      <c r="H14" s="130" t="n"/>
      <c r="I14" s="14" t="n">
        <v>1</v>
      </c>
    </row>
    <row r="15" ht="36" customFormat="1" customHeight="1" s="30">
      <c r="A15" s="131" t="n"/>
      <c r="B15" s="144" t="n"/>
      <c r="C15" s="146" t="n"/>
      <c r="D15" s="42" t="inlineStr">
        <is>
          <t>成本指标</t>
        </is>
      </c>
      <c r="E15" s="42" t="inlineStr">
        <is>
          <t>补助标准</t>
        </is>
      </c>
      <c r="F15" s="129" t="n"/>
      <c r="G15" s="129" t="n"/>
      <c r="H15" s="130" t="n"/>
      <c r="I15" s="42" t="inlineStr">
        <is>
          <t>15万元/座</t>
        </is>
      </c>
    </row>
    <row r="16" ht="36" customFormat="1" customHeight="1" s="30">
      <c r="A16" s="131" t="n"/>
      <c r="B16" s="42" t="inlineStr">
        <is>
          <t>效益指标</t>
        </is>
      </c>
      <c r="C16" s="130" t="n"/>
      <c r="D16" s="42" t="inlineStr">
        <is>
          <t>社会效益
指标</t>
        </is>
      </c>
      <c r="E16" s="42" t="inlineStr">
        <is>
          <t>项目受益户数</t>
        </is>
      </c>
      <c r="F16" s="129" t="n"/>
      <c r="G16" s="129" t="n"/>
      <c r="H16" s="130" t="n"/>
      <c r="I16" s="14" t="inlineStr">
        <is>
          <t>357户</t>
        </is>
      </c>
    </row>
    <row r="17" ht="36" customFormat="1" customHeight="1" s="30">
      <c r="A17" s="132" t="n"/>
      <c r="B17" s="51" t="inlineStr">
        <is>
          <t>满意度指标</t>
        </is>
      </c>
      <c r="C17" s="130" t="n"/>
      <c r="D17" s="51" t="inlineStr">
        <is>
          <t>服务对象
满意度指标</t>
        </is>
      </c>
      <c r="E17" s="51" t="inlineStr">
        <is>
          <t>项目受益群众满意度</t>
        </is>
      </c>
      <c r="F17" s="129" t="n"/>
      <c r="G17" s="129" t="n"/>
      <c r="H17" s="130" t="n"/>
      <c r="I17" s="52" t="inlineStr">
        <is>
          <t>≥98%</t>
        </is>
      </c>
    </row>
    <row r="18" customFormat="1" s="30">
      <c r="A18" s="32" t="n"/>
      <c r="B18" s="32" t="n"/>
      <c r="C18" s="32" t="n"/>
      <c r="D18" s="32" t="n"/>
      <c r="E18" s="32" t="n"/>
      <c r="F18" s="32" t="n"/>
      <c r="G18" s="32" t="n"/>
      <c r="H18" s="32" t="n"/>
      <c r="I18" s="33" t="n"/>
    </row>
    <row r="19" customFormat="1" s="30">
      <c r="A19" s="32" t="n"/>
      <c r="B19" s="32" t="n"/>
      <c r="C19" s="32" t="n"/>
      <c r="D19" s="32" t="n"/>
      <c r="E19" s="32" t="n"/>
      <c r="F19" s="32" t="n"/>
      <c r="G19" s="32" t="n"/>
      <c r="H19" s="32" t="n"/>
      <c r="I19" s="33" t="n"/>
    </row>
    <row r="20" customFormat="1" s="30">
      <c r="A20" s="32" t="n"/>
      <c r="B20" s="32" t="n"/>
      <c r="C20" s="32" t="n"/>
      <c r="D20" s="32" t="n"/>
      <c r="E20" s="32" t="n"/>
      <c r="F20" s="32" t="n"/>
      <c r="G20" s="32" t="n"/>
      <c r="H20" s="32" t="n"/>
      <c r="I20" s="33" t="n"/>
    </row>
    <row r="21" customFormat="1" s="30">
      <c r="A21" s="32" t="n"/>
      <c r="B21" s="32" t="n"/>
      <c r="C21" s="32" t="n"/>
      <c r="D21" s="32" t="n"/>
      <c r="E21" s="32" t="n"/>
      <c r="F21" s="32" t="n"/>
      <c r="G21" s="32" t="n"/>
      <c r="H21" s="32" t="n"/>
      <c r="I21" s="33" t="n"/>
    </row>
    <row r="22" customFormat="1" s="30">
      <c r="A22" s="32" t="n"/>
      <c r="B22" s="32" t="n"/>
      <c r="C22" s="32" t="n"/>
      <c r="D22" s="32" t="n"/>
      <c r="E22" s="32" t="n"/>
      <c r="F22" s="32" t="n"/>
      <c r="G22" s="32" t="n"/>
      <c r="H22" s="32" t="n"/>
      <c r="I22" s="33" t="n"/>
    </row>
    <row r="23" customFormat="1" s="30">
      <c r="I23" s="31" t="n"/>
    </row>
  </sheetData>
  <mergeCells count="32">
    <mergeCell ref="F4:G4"/>
    <mergeCell ref="B16:C16"/>
    <mergeCell ref="E16:H16"/>
    <mergeCell ref="A3:C3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B11:C15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E15:H15"/>
    <mergeCell ref="A10:A17"/>
  </mergeCells>
  <pageMargins left="0.75" right="0.75" top="1" bottom="1" header="0.5" footer="0.5"/>
  <pageSetup orientation="portrait" paperSize="9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I22"/>
  <sheetViews>
    <sheetView topLeftCell="A4" workbookViewId="0">
      <selection activeCell="W6" sqref="W6"/>
    </sheetView>
  </sheetViews>
  <sheetFormatPr baseColWidth="8" defaultColWidth="9.725" defaultRowHeight="14.25"/>
  <cols>
    <col width="6.75833333333333" customWidth="1" style="30" min="1" max="1"/>
    <col width="5.09166666666667" customWidth="1" style="30" min="2" max="3"/>
    <col width="13.9833333333333" customWidth="1" style="30" min="4" max="4"/>
    <col width="17.1333333333333" customWidth="1" style="30" min="5" max="5"/>
    <col width="7.75" customWidth="1" style="30" min="6" max="6"/>
    <col width="6.75" customWidth="1" style="30" min="7" max="7"/>
    <col width="5.09166666666667" customWidth="1" style="30" min="8" max="8"/>
    <col width="11.1666666666667" customWidth="1" style="31" min="9" max="9"/>
    <col width="28.8916666666667" customWidth="1" style="30" min="10" max="10"/>
    <col width="10" customWidth="1" style="30" min="11" max="32"/>
    <col width="9.725" customWidth="1" style="30" min="33" max="16384"/>
  </cols>
  <sheetData>
    <row r="1" ht="27" customFormat="1" customHeight="1" s="35">
      <c r="A1" s="25" t="inlineStr">
        <is>
          <t>附件2-8</t>
        </is>
      </c>
      <c r="B1" s="36" t="n"/>
      <c r="C1" s="36" t="n"/>
      <c r="D1" s="36" t="n"/>
      <c r="I1" s="38" t="n"/>
    </row>
    <row r="2" ht="39" customFormat="1" customHeight="1" s="30">
      <c r="A2" s="3" t="inlineStr">
        <is>
          <t>2022年中央财政衔接资金绩效目标表</t>
        </is>
      </c>
    </row>
    <row r="3" ht="35" customFormat="1" customHeight="1" s="30">
      <c r="A3" s="42" t="inlineStr">
        <is>
          <t>项目名称</t>
        </is>
      </c>
      <c r="B3" s="129" t="n"/>
      <c r="C3" s="130" t="n"/>
      <c r="D3" s="42" t="inlineStr">
        <is>
          <t>乡村公益性岗位</t>
        </is>
      </c>
      <c r="E3" s="130" t="n"/>
      <c r="F3" s="42" t="inlineStr">
        <is>
          <t>项目负责人及电话</t>
        </is>
      </c>
      <c r="G3" s="130" t="n"/>
      <c r="H3" s="42" t="inlineStr">
        <is>
          <t>梁清君  4421424</t>
        </is>
      </c>
      <c r="I3" s="130" t="n"/>
    </row>
    <row r="4" ht="35" customFormat="1" customHeight="1" s="30">
      <c r="A4" s="42" t="inlineStr">
        <is>
          <t>主管部门</t>
        </is>
      </c>
      <c r="B4" s="129" t="n"/>
      <c r="C4" s="130" t="n"/>
      <c r="D4" s="42" t="inlineStr">
        <is>
          <t>环县人力资源和社会保障局</t>
        </is>
      </c>
      <c r="E4" s="130" t="n"/>
      <c r="F4" s="42" t="inlineStr">
        <is>
          <t>实施单位</t>
        </is>
      </c>
      <c r="G4" s="130" t="n"/>
      <c r="H4" s="42" t="inlineStr">
        <is>
          <t>乡镇、村</t>
        </is>
      </c>
      <c r="I4" s="130" t="n"/>
    </row>
    <row r="5" ht="35" customFormat="1" customHeight="1" s="30">
      <c r="A5" s="42" t="inlineStr">
        <is>
          <t>资金情况
（万元）</t>
        </is>
      </c>
      <c r="B5" s="140" t="n"/>
      <c r="C5" s="141" t="n"/>
      <c r="D5" s="6" t="inlineStr">
        <is>
          <t>年度资金总额：</t>
        </is>
      </c>
      <c r="E5" s="130" t="n"/>
      <c r="F5" s="42" t="n">
        <v>319.2</v>
      </c>
      <c r="G5" s="129" t="n"/>
      <c r="H5" s="129" t="n"/>
      <c r="I5" s="130" t="n"/>
    </row>
    <row r="6" ht="35" customFormat="1" customHeight="1" s="30">
      <c r="A6" s="142" t="n"/>
      <c r="C6" s="143" t="n"/>
      <c r="D6" s="42" t="inlineStr">
        <is>
          <t xml:space="preserve">       其中：财政拨款</t>
        </is>
      </c>
      <c r="E6" s="130" t="n"/>
      <c r="F6" s="42" t="n">
        <v>319.2</v>
      </c>
      <c r="G6" s="129" t="n"/>
      <c r="H6" s="129" t="n"/>
      <c r="I6" s="130" t="n"/>
    </row>
    <row r="7" ht="35" customFormat="1" customHeight="1" s="30">
      <c r="A7" s="144" t="n"/>
      <c r="B7" s="145" t="n"/>
      <c r="C7" s="146" t="n"/>
      <c r="D7" s="42" t="inlineStr">
        <is>
          <t xml:space="preserve">             其他资金</t>
        </is>
      </c>
      <c r="E7" s="130" t="n"/>
      <c r="F7" s="42" t="n"/>
      <c r="G7" s="129" t="n"/>
      <c r="H7" s="129" t="n"/>
      <c r="I7" s="130" t="n"/>
    </row>
    <row r="8" ht="35" customFormat="1" customHeight="1" s="30">
      <c r="A8" s="42" t="inlineStr">
        <is>
          <t>总
体
目
标</t>
        </is>
      </c>
      <c r="B8" s="42" t="inlineStr">
        <is>
          <t>年度目标</t>
        </is>
      </c>
      <c r="C8" s="129" t="n"/>
      <c r="D8" s="129" t="n"/>
      <c r="E8" s="129" t="n"/>
      <c r="F8" s="129" t="n"/>
      <c r="G8" s="129" t="n"/>
      <c r="H8" s="129" t="n"/>
      <c r="I8" s="130" t="n"/>
    </row>
    <row r="9" ht="35" customFormat="1" customHeight="1" s="30">
      <c r="A9" s="132" t="n"/>
      <c r="B9" s="6" t="inlineStr">
        <is>
          <t>临时性乡村公益性岗位532个，每人每月补助500元。</t>
        </is>
      </c>
      <c r="C9" s="129" t="n"/>
      <c r="D9" s="129" t="n"/>
      <c r="E9" s="129" t="n"/>
      <c r="F9" s="129" t="n"/>
      <c r="G9" s="129" t="n"/>
      <c r="H9" s="129" t="n"/>
      <c r="I9" s="130" t="n"/>
    </row>
    <row r="10" ht="50" customFormat="1" customHeight="1" s="30">
      <c r="A10" s="42" t="inlineStr">
        <is>
          <t>绩
效
指
标</t>
        </is>
      </c>
      <c r="B10" s="42" t="inlineStr">
        <is>
          <t>一级指标</t>
        </is>
      </c>
      <c r="C10" s="130" t="n"/>
      <c r="D10" s="42" t="inlineStr">
        <is>
          <t>二级指标</t>
        </is>
      </c>
      <c r="E10" s="42" t="inlineStr">
        <is>
          <t>三级指标</t>
        </is>
      </c>
      <c r="F10" s="129" t="n"/>
      <c r="G10" s="129" t="n"/>
      <c r="H10" s="130" t="n"/>
      <c r="I10" s="42" t="inlineStr">
        <is>
          <t>指标值</t>
        </is>
      </c>
    </row>
    <row r="11" ht="44" customFormat="1" customHeight="1" s="30">
      <c r="A11" s="131" t="n"/>
      <c r="B11" s="26" t="inlineStr">
        <is>
          <t>产出指标</t>
        </is>
      </c>
      <c r="C11" s="143" t="n"/>
      <c r="D11" s="15" t="inlineStr">
        <is>
          <t>数量指标</t>
        </is>
      </c>
      <c r="E11" s="42" t="inlineStr">
        <is>
          <t>公益性岗位数量</t>
        </is>
      </c>
      <c r="F11" s="129" t="n"/>
      <c r="G11" s="129" t="n"/>
      <c r="H11" s="130" t="n"/>
      <c r="I11" s="42" t="inlineStr">
        <is>
          <t>532个</t>
        </is>
      </c>
    </row>
    <row r="12" ht="44" customFormat="1" customHeight="1" s="30">
      <c r="A12" s="131" t="n"/>
      <c r="B12" s="142" t="n"/>
      <c r="C12" s="143" t="n"/>
      <c r="D12" s="15" t="inlineStr">
        <is>
          <t>质量指标</t>
        </is>
      </c>
      <c r="E12" s="149" t="inlineStr">
        <is>
          <t>选聘方案制定率</t>
        </is>
      </c>
      <c r="F12" s="129" t="n"/>
      <c r="G12" s="129" t="n"/>
      <c r="H12" s="130" t="n"/>
      <c r="I12" s="14" t="n">
        <v>1</v>
      </c>
    </row>
    <row r="13" ht="44" customFormat="1" customHeight="1" s="30">
      <c r="A13" s="131" t="n"/>
      <c r="B13" s="142" t="n"/>
      <c r="C13" s="143" t="n"/>
      <c r="D13" s="42" t="inlineStr">
        <is>
          <t>时效指标</t>
        </is>
      </c>
      <c r="E13" s="149" t="inlineStr">
        <is>
          <t>补助资金及时发放率</t>
        </is>
      </c>
      <c r="F13" s="129" t="n"/>
      <c r="G13" s="129" t="n"/>
      <c r="H13" s="130" t="n"/>
      <c r="I13" s="14" t="n">
        <v>1</v>
      </c>
    </row>
    <row r="14" ht="44" customFormat="1" customHeight="1" s="30">
      <c r="A14" s="131" t="n"/>
      <c r="B14" s="142" t="n"/>
      <c r="C14" s="143" t="n"/>
      <c r="D14" s="42" t="inlineStr">
        <is>
          <t>成本指标</t>
        </is>
      </c>
      <c r="E14" s="150" t="inlineStr">
        <is>
          <t>月补助标准</t>
        </is>
      </c>
      <c r="F14" s="140" t="n"/>
      <c r="G14" s="140" t="n"/>
      <c r="H14" s="141" t="n"/>
      <c r="I14" s="50" t="inlineStr">
        <is>
          <t>500元/人/月</t>
        </is>
      </c>
    </row>
    <row r="15" ht="44" customFormat="1" customHeight="1" s="30">
      <c r="A15" s="131" t="n"/>
      <c r="B15" s="15" t="inlineStr">
        <is>
          <t>效益指标</t>
        </is>
      </c>
      <c r="C15" s="141" t="n"/>
      <c r="D15" s="42" t="inlineStr">
        <is>
          <t>经济效益
指标</t>
        </is>
      </c>
      <c r="E15" s="149" t="inlineStr">
        <is>
          <t>人均新增年纯收入</t>
        </is>
      </c>
      <c r="F15" s="129" t="n"/>
      <c r="G15" s="129" t="n"/>
      <c r="H15" s="130" t="n"/>
      <c r="I15" s="42" t="inlineStr">
        <is>
          <t>6000元</t>
        </is>
      </c>
    </row>
    <row r="16" ht="44" customFormat="1" customHeight="1" s="30">
      <c r="A16" s="131" t="n"/>
      <c r="B16" s="142" t="n"/>
      <c r="C16" s="143" t="n"/>
      <c r="D16" s="42" t="inlineStr">
        <is>
          <t>社会效益
指标</t>
        </is>
      </c>
      <c r="E16" s="149" t="inlineStr">
        <is>
          <t>受益人口数</t>
        </is>
      </c>
      <c r="F16" s="129" t="n"/>
      <c r="G16" s="129" t="n"/>
      <c r="H16" s="130" t="n"/>
      <c r="I16" s="42" t="inlineStr">
        <is>
          <t>532人</t>
        </is>
      </c>
    </row>
    <row r="17" ht="42" customFormat="1" customHeight="1" s="30">
      <c r="A17" s="132" t="n"/>
      <c r="B17" s="42" t="inlineStr">
        <is>
          <t>满意度指标</t>
        </is>
      </c>
      <c r="C17" s="130" t="n"/>
      <c r="D17" s="42" t="inlineStr">
        <is>
          <t>服务对象
满意度指标</t>
        </is>
      </c>
      <c r="E17" s="149" t="inlineStr">
        <is>
          <t>受益户满意度</t>
        </is>
      </c>
      <c r="F17" s="129" t="n"/>
      <c r="G17" s="129" t="n"/>
      <c r="H17" s="130" t="n"/>
      <c r="I17" s="14" t="inlineStr">
        <is>
          <t>≥95%</t>
        </is>
      </c>
    </row>
    <row r="18" customFormat="1" s="30">
      <c r="A18" s="32" t="n"/>
      <c r="B18" s="32" t="n"/>
      <c r="C18" s="32" t="n"/>
      <c r="D18" s="32" t="n"/>
      <c r="E18" s="32" t="n"/>
      <c r="F18" s="32" t="n"/>
      <c r="G18" s="32" t="n"/>
      <c r="H18" s="32" t="n"/>
      <c r="I18" s="33" t="n"/>
    </row>
    <row r="19" customFormat="1" s="30">
      <c r="A19" s="32" t="n"/>
      <c r="B19" s="32" t="n"/>
      <c r="C19" s="32" t="n"/>
      <c r="D19" s="32" t="n"/>
      <c r="E19" s="32" t="n"/>
      <c r="F19" s="32" t="n"/>
      <c r="G19" s="32" t="n"/>
      <c r="H19" s="32" t="n"/>
      <c r="I19" s="33" t="n"/>
    </row>
    <row r="20" customFormat="1" s="30">
      <c r="A20" s="32" t="n"/>
      <c r="B20" s="32" t="n"/>
      <c r="C20" s="32" t="n"/>
      <c r="D20" s="32" t="n"/>
      <c r="E20" s="32" t="n"/>
      <c r="F20" s="32" t="n"/>
      <c r="G20" s="32" t="n"/>
      <c r="H20" s="32" t="n"/>
      <c r="I20" s="33" t="n"/>
    </row>
    <row r="21" customFormat="1" s="30">
      <c r="A21" s="32" t="n"/>
      <c r="B21" s="32" t="n"/>
      <c r="C21" s="32" t="n"/>
      <c r="D21" s="32" t="n"/>
      <c r="E21" s="32" t="n"/>
      <c r="F21" s="32" t="n"/>
      <c r="G21" s="32" t="n"/>
      <c r="H21" s="32" t="n"/>
      <c r="I21" s="33" t="n"/>
    </row>
    <row r="22" customFormat="1" s="30">
      <c r="A22" s="32" t="n"/>
      <c r="B22" s="32" t="n"/>
      <c r="C22" s="32" t="n"/>
      <c r="D22" s="32" t="n"/>
      <c r="E22" s="32" t="n"/>
      <c r="F22" s="32" t="n"/>
      <c r="G22" s="32" t="n"/>
      <c r="H22" s="32" t="n"/>
      <c r="I22" s="33" t="n"/>
    </row>
  </sheetData>
  <mergeCells count="32">
    <mergeCell ref="F4:G4"/>
    <mergeCell ref="B15:C16"/>
    <mergeCell ref="E16:H16"/>
    <mergeCell ref="A3:C3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</dc:creator>
  <dcterms:created xsi:type="dcterms:W3CDTF">2021-06-08T01:14:00Z</dcterms:created>
  <dcterms:modified xsi:type="dcterms:W3CDTF">2025-03-10T10:22:02Z</dcterms:modified>
  <cp:lastModifiedBy>没有网名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BEE047169D5747C0B4EAE63E8AA3532C</vt:lpwstr>
  </property>
  <property name="KSOProductBuildVer" fmtid="{D5CDD505-2E9C-101B-9397-08002B2CF9AE}" pid="3">
    <vt:lpwstr>2052-11.1.0.11115</vt:lpwstr>
  </property>
</Properties>
</file>