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windowWidth="28125" windowHeight="12540" tabRatio="848" firstSheet="0" activeTab="3" autoFilterDateGrouping="1"/>
  </bookViews>
  <sheets>
    <sheet name="项目计划表" sheetId="1" state="visible" r:id="rId1"/>
    <sheet name="水务" sheetId="2" state="visible" r:id="rId2"/>
    <sheet name="分撒" sheetId="3" state="visible" r:id="rId3"/>
    <sheet name="集体" sheetId="4" state="visible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?">#REF!</definedName>
    <definedName name="_??????">#REF!</definedName>
    <definedName name="_21114">#REF!</definedName>
    <definedName name="_Fill">#REF!</definedName>
    <definedName name="_Order1">255</definedName>
    <definedName name="_Order2">255</definedName>
    <definedName name="a">#REF!</definedName>
    <definedName name="aa">#REF!</definedName>
    <definedName name="as">#N/A</definedName>
    <definedName name="cost">#REF!</definedName>
    <definedName name="data">#REF!</definedName>
    <definedName name="Database" hidden="1">#REF!</definedName>
    <definedName name="database2">#REF!</definedName>
    <definedName name="database3">#REF!</definedName>
    <definedName name="dss">#REF!</definedName>
    <definedName name="E206.">#REF!</definedName>
    <definedName name="eee">#REF!</definedName>
    <definedName name="eve">#REF!</definedName>
    <definedName name="fff">#REF!</definedName>
    <definedName name="gxxe2003">'[1]P1012001'!$A$6:$E$117</definedName>
    <definedName name="gxxe20032">'[1]P1012001'!$A$6:$E$117</definedName>
    <definedName name="hhhh">#REF!</definedName>
    <definedName name="HWSheet">1</definedName>
    <definedName name="kkkk">#REF!</definedName>
    <definedName name="Module.Prix_SMC">#N/A</definedName>
    <definedName name="PRCGAAP">#REF!</definedName>
    <definedName name="PRCGAAP2">#REF!</definedName>
    <definedName name="Print_Area_MI">#REF!</definedName>
    <definedName name="rrrr">#REF!</definedName>
    <definedName name="s">#REF!</definedName>
    <definedName name="sfeggsafasfas">#REF!</definedName>
    <definedName name="ss">#REF!</definedName>
    <definedName name="ttt">#REF!</definedName>
    <definedName name="tttt">#REF!</definedName>
    <definedName name="UFPcy">#REF!</definedName>
    <definedName name="UFPkcsp">#REF!</definedName>
    <definedName name="UFPrn20031228144214">[2]主营业务成本明细表!#REF!</definedName>
    <definedName name="UFPyt">#REF!</definedName>
    <definedName name="Work_Program_By_Area_List">#REF!</definedName>
    <definedName name="www">#REF!</definedName>
    <definedName name="yyyy">#REF!</definedName>
    <definedName name="本级标准收入2004年">[3]本年收入合计!$E$4:$E$184</definedName>
    <definedName name="拨款汇总_合计">SUM(#REF!)</definedName>
    <definedName name="财力">#REF!</definedName>
    <definedName name="财政供养人员增幅2004年">[4]财政供养人员增幅!$E$6</definedName>
    <definedName name="财政供养人员增幅2004年分县">[4]财政供养人员增幅!$E$4:$E$184</definedName>
    <definedName name="村级标准支出">[5]村级支出!$E$4:$E$184</definedName>
    <definedName name="大多数">[6]Sheet2!$A$15</definedName>
    <definedName name="大幅度">#REF!</definedName>
    <definedName name="地区名称">#REF!</definedName>
    <definedName name="第二产业分县2003年">[7]GDP!$G$4:$G$184</definedName>
    <definedName name="第二产业合计2003年">[7]GDP!$G$4</definedName>
    <definedName name="第三产业分县2003年">[7]GDP!$H$4:$H$184</definedName>
    <definedName name="第三产业合计2003年">[7]GDP!$H$4</definedName>
    <definedName name="耕地占用税分县2003年">[8]一般预算收入!$U$4:$U$184</definedName>
    <definedName name="耕地占用税合计2003年">[8]一般预算收入!$U$4</definedName>
    <definedName name="工商税收2004年">[9]工商税收!$S$4:$S$184</definedName>
    <definedName name="工商税收合计2004年">[9]工商税收!$S$4</definedName>
    <definedName name="公检法司部门编制数">[10]公检法司编制!$E$4:$E$184</definedName>
    <definedName name="公用标准支出">[11]合计!$E$4:$E$184</definedName>
    <definedName name="行政管理部门编制数">[10]行政编制!$E$4:$E$184</definedName>
    <definedName name="汇率">#REF!</definedName>
    <definedName name="科目编码">[12]编码!$A$2:$A$145</definedName>
    <definedName name="年初短期投资">#REF!</definedName>
    <definedName name="年初货币资金">#REF!</definedName>
    <definedName name="年初应收票据">#REF!</definedName>
    <definedName name="农业人口2003年">[13]农业人口!$E$4:$E$184</definedName>
    <definedName name="农业税分县2003年">[8]一般预算收入!$S$4:$S$184</definedName>
    <definedName name="农业税合计2003年">[8]一般预算收入!$S$4</definedName>
    <definedName name="农业特产税分县2003年">[8]一般预算收入!$T$4:$T$184</definedName>
    <definedName name="农业特产税合计2003年">[8]一般预算收入!$T$4</definedName>
    <definedName name="农业用地面积">[14]农业用地!$E$4:$E$184</definedName>
    <definedName name="契税分县2003年">[8]一般预算收入!$V$4:$V$184</definedName>
    <definedName name="契税合计2003年">[8]一般预算收入!$V$4</definedName>
    <definedName name="全额差额比例">#REF!</definedName>
    <definedName name="人员标准支出">[15]人员支出!$E$4:$E$184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事业发展支出">[16]事业发展!$E$4:$E$184</definedName>
    <definedName name="是">#REF!</definedName>
    <definedName name="位次d">#REF!</definedName>
    <definedName name="乡镇个数">[17]行政区划!$D$6:$D$184</definedName>
    <definedName name="性别">[18]基础编码!$H$2:$H$3</definedName>
    <definedName name="学历">[18]基础编码!$S$2:$S$9</definedName>
    <definedName name="一般预算收入2002年">'[19]2002年一般预算收入'!$AC$4:$AC$184</definedName>
    <definedName name="一般预算收入2003年">[8]一般预算收入!$AD$4:$AD$184</definedName>
    <definedName name="一般预算收入合计2003年">[8]一般预算收入!$AC$4</definedName>
    <definedName name="支出">'[20]P1012001'!$A$6:$E$117</definedName>
    <definedName name="职务级别">[21]行政机构人员信息!$K$5</definedName>
    <definedName name="中国">#REF!</definedName>
    <definedName name="中小学生人数2003年">[22]中小学生!$E$4:$E$184</definedName>
    <definedName name="总人口2003年">[23]总人口!$E$4:$E$184</definedName>
    <definedName name="전">#REF!</definedName>
    <definedName name="주택사업본부">#REF!</definedName>
    <definedName name="철구사업본부">#REF!</definedName>
    <definedName name="_xlnm._FilterDatabase" localSheetId="0" hidden="1">'项目计划表'!$A$6:$XDE$38</definedName>
    <definedName name="_xlnm.Print_Titles" localSheetId="0">'项目计划表'!$2:$5</definedName>
  </definedNames>
  <calcPr calcId="144525" fullCalcOnLoad="1"/>
</workbook>
</file>

<file path=xl/styles.xml><?xml version="1.0" encoding="utf-8"?>
<styleSheet xmlns="http://schemas.openxmlformats.org/spreadsheetml/2006/main">
  <numFmts count="47">
    <numFmt numFmtId="164" formatCode="0.00_ "/>
    <numFmt numFmtId="165" formatCode="0.0000_ "/>
    <numFmt numFmtId="166" formatCode="yy\.mm\.dd"/>
    <numFmt numFmtId="167" formatCode="_-* #,##0_-;\-* #,##0_-;_-* &quot;-&quot;_-;_-@_-"/>
    <numFmt numFmtId="168" formatCode="_-&quot;$&quot;* #,##0_-;\-&quot;$&quot;* #,##0_-;_-&quot;$&quot;* &quot;-&quot;_-;_-@_-"/>
    <numFmt numFmtId="169" formatCode="_(&quot;$&quot;* #,##0.00_);_(&quot;$&quot;* \(#,##0.00\);_(&quot;$&quot;* &quot;-&quot;??_);_(@_)"/>
    <numFmt numFmtId="170" formatCode="#,##0\ &quot; &quot;;\(#,##0\)\ ;&quot;—&quot;&quot; &quot;&quot; &quot;&quot; &quot;&quot; &quot;"/>
    <numFmt numFmtId="171" formatCode="\$#,##0.00;\(\$#,##0.00\)"/>
    <numFmt numFmtId="172" formatCode="_-#,###.00,_-;\(#,###.00,\);_-\ \ &quot;-&quot;_-;_-@_-"/>
    <numFmt numFmtId="173" formatCode="&quot;$&quot;#,##0_);[Red]\(&quot;$&quot;#,##0\)"/>
    <numFmt numFmtId="174" formatCode="_-* #,##0&quot;$&quot;_-;\-* #,##0&quot;$&quot;_-;_-* &quot;-&quot;&quot;$&quot;_-;_-@_-"/>
    <numFmt numFmtId="175" formatCode="#\ ??/??"/>
    <numFmt numFmtId="176" formatCode="_-* #,##0\ _k_r_-;\-* #,##0\ _k_r_-;_-* &quot;-&quot;\ _k_r_-;_-@_-"/>
    <numFmt numFmtId="177" formatCode="_-#,##0_-;\(#,##0\);_-\ \ &quot;-&quot;_-;_-@_-"/>
    <numFmt numFmtId="178" formatCode="_-#,##0.00_-;\(#,##0.00\);_-\ \ &quot;-&quot;_-;_-@_-"/>
    <numFmt numFmtId="179" formatCode="mmm/dd/yyyy;_-\ &quot;N/A&quot;_-;_-\ &quot;-&quot;_-"/>
    <numFmt numFmtId="180" formatCode="_-#,###,_-;\(#,###,\);_-\ \ &quot;-&quot;_-;_-@_-"/>
    <numFmt numFmtId="181" formatCode="mmm/yyyy;_-\ &quot;N/A&quot;_-;_-\ &quot;-&quot;_-"/>
    <numFmt numFmtId="182" formatCode="_-#,##0%_-;\(#,##0%\);_-\ &quot;-&quot;_-"/>
    <numFmt numFmtId="183" formatCode="_-#0&quot;.&quot;0,_-;\(#0&quot;.&quot;0,\);_-\ \ &quot;-&quot;_-;_-@_-"/>
    <numFmt numFmtId="184" formatCode="_-#0&quot;.&quot;0000_-;\(#0&quot;.&quot;0000\);_-\ \ &quot;-&quot;_-;_-@_-"/>
    <numFmt numFmtId="185" formatCode="_-&quot;$&quot;\ * #,##0_-;_-&quot;$&quot;\ * #,##0\-;_-&quot;$&quot;\ * &quot;-&quot;_-;_-@_-"/>
    <numFmt numFmtId="186" formatCode="0.000%"/>
    <numFmt numFmtId="187" formatCode="&quot;\&quot;#,##0;[Red]&quot;\&quot;&quot;\&quot;&quot;\&quot;&quot;\&quot;&quot;\&quot;&quot;\&quot;&quot;\&quot;\-#,##0"/>
    <numFmt numFmtId="188" formatCode="&quot;$&quot;\ #,##0.00_-;[Red]&quot;$&quot;\ #,##0.00\-"/>
    <numFmt numFmtId="189" formatCode="&quot;$&quot;#,##0_);\(&quot;$&quot;#,##0\)"/>
    <numFmt numFmtId="190" formatCode="_-* #,##0&quot;￥&quot;_-;\-* #,##0&quot;￥&quot;_-;_-* &quot;-&quot;&quot;￥&quot;_-;_-@_-"/>
    <numFmt numFmtId="191" formatCode="_-* #,##0_-;\-* #,##0_-;_-* &quot;-&quot;??_-;_-@_-"/>
    <numFmt numFmtId="192" formatCode="_-* #,##0.00_-;\-* #,##0.00_-;_-* &quot;-&quot;??_-;_-@_-"/>
    <numFmt numFmtId="193" formatCode="#,##0;\(#,##0\)"/>
    <numFmt numFmtId="194" formatCode="#,##0.0"/>
    <numFmt numFmtId="195" formatCode="_-* #,##0_$_-;\-* #,##0_$_-;_-* &quot;-&quot;_$_-;_-@_-"/>
    <numFmt numFmtId="196" formatCode="_-&quot;$&quot;\ * #,##0.00_-;_-&quot;$&quot;\ * #,##0.00\-;_-&quot;$&quot;\ * &quot;-&quot;??_-;_-@_-"/>
    <numFmt numFmtId="197" formatCode="\$#,##0;\(\$#,##0\)"/>
    <numFmt numFmtId="198" formatCode="_([$€-2]* #,##0.00_);_([$€-2]* \(#,##0.00\);_([$€-2]* &quot;-&quot;??_)"/>
    <numFmt numFmtId="199" formatCode="#,##0.00&quot;￥&quot;;\-#,##0.00&quot;￥&quot;"/>
    <numFmt numFmtId="200" formatCode="&quot;?\t#,##0_);[Red]\(&quot;&quot;?&quot;\t#,##0\)"/>
    <numFmt numFmtId="201" formatCode="_-* #,##0.00&quot;￥&quot;_-;\-* #,##0.00&quot;￥&quot;_-;_-* &quot;-&quot;??&quot;￥&quot;_-;_-@_-"/>
    <numFmt numFmtId="202" formatCode="&quot;$&quot;#,##0.00_);[Red]\(&quot;$&quot;#,##0.00\)"/>
    <numFmt numFmtId="203" formatCode="0.0%"/>
    <numFmt numFmtId="204" formatCode="&quot;$&quot;#,##0;\-&quot;$&quot;#,##0"/>
    <numFmt numFmtId="205" formatCode="_-* #,##0.00&quot;$&quot;_-;\-* #,##0.00&quot;$&quot;_-;_-* &quot;-&quot;??&quot;$&quot;_-;_-@_-"/>
    <numFmt numFmtId="206" formatCode="_-* #,##0.00\ _k_r_-;\-* #,##0.00\ _k_r_-;_-* &quot;-&quot;??\ _k_r_-;_-@_-"/>
    <numFmt numFmtId="207" formatCode="&quot;綅&quot;\t#,##0_);[Red]\(&quot;綅&quot;\t#,##0\)"/>
    <numFmt numFmtId="208" formatCode="_-&quot;$&quot;* #,##0.00_-;\-&quot;$&quot;* #,##0.00_-;_-&quot;$&quot;* &quot;-&quot;??_-;_-@_-"/>
    <numFmt numFmtId="209" formatCode="_-* #,##0.00_$_-;\-* #,##0.00_$_-;_-* &quot;-&quot;??_$_-;_-@_-"/>
    <numFmt numFmtId="210" formatCode="0.0"/>
  </numFmts>
  <fonts count="108">
    <font>
      <name val="宋体"/>
      <charset val="134"/>
      <sz val="12"/>
    </font>
    <font>
      <name val="黑体"/>
      <charset val="134"/>
      <sz val="12"/>
    </font>
    <font>
      <name val="方正小标宋简体"/>
      <charset val="134"/>
      <sz val="18"/>
    </font>
    <font>
      <name val="仿宋_GB2312"/>
      <charset val="134"/>
      <sz val="10"/>
    </font>
    <font>
      <name val="仿宋_GB2312"/>
      <charset val="134"/>
      <color indexed="8"/>
      <sz val="10"/>
    </font>
    <font>
      <name val="宋体"/>
      <charset val="134"/>
      <sz val="10"/>
    </font>
    <font>
      <name val="黑体"/>
      <charset val="134"/>
      <sz val="14"/>
    </font>
    <font>
      <name val="宋体"/>
      <charset val="134"/>
      <sz val="9"/>
    </font>
    <font>
      <name val="黑体"/>
      <charset val="134"/>
      <sz val="9"/>
    </font>
    <font>
      <name val="方正小标宋简体"/>
      <charset val="134"/>
      <sz val="22"/>
    </font>
    <font>
      <name val="楷体_GB2312"/>
      <charset val="134"/>
      <b val="1"/>
      <color indexed="52"/>
      <sz val="12"/>
    </font>
    <font>
      <name val="宋体"/>
      <charset val="134"/>
      <color indexed="8"/>
      <sz val="11"/>
    </font>
    <font>
      <name val="宋体"/>
      <charset val="134"/>
      <color indexed="9"/>
      <sz val="11"/>
    </font>
    <font>
      <name val="宋体"/>
      <charset val="134"/>
      <color indexed="17"/>
      <sz val="12"/>
    </font>
    <font>
      <name val="宋体"/>
      <charset val="134"/>
      <color indexed="9"/>
      <sz val="12"/>
    </font>
    <font>
      <name val="宋体"/>
      <charset val="134"/>
      <i val="1"/>
      <color indexed="23"/>
      <sz val="11"/>
    </font>
    <font>
      <name val="宋体"/>
      <charset val="134"/>
      <color indexed="20"/>
      <sz val="11"/>
    </font>
    <font>
      <name val="宋体"/>
      <charset val="134"/>
      <sz val="11"/>
    </font>
    <font>
      <name val="楷体_GB2312"/>
      <charset val="134"/>
      <color indexed="9"/>
      <sz val="12"/>
    </font>
    <font>
      <name val="Helv"/>
      <charset val="0"/>
      <color indexed="10"/>
      <sz val="7"/>
    </font>
    <font>
      <name val="宋体"/>
      <charset val="134"/>
      <b val="1"/>
      <color indexed="56"/>
      <sz val="11"/>
    </font>
    <font>
      <name val="宋体"/>
      <charset val="134"/>
      <b val="1"/>
      <color indexed="56"/>
      <sz val="13"/>
    </font>
    <font>
      <name val="宋体"/>
      <charset val="134"/>
      <color indexed="62"/>
      <sz val="11"/>
    </font>
    <font>
      <name val="Times New Roman"/>
      <charset val="0"/>
      <sz val="8"/>
    </font>
    <font>
      <name val="MS Sans Serif"/>
      <charset val="0"/>
      <color indexed="8"/>
      <sz val="10"/>
    </font>
    <font>
      <name val="宋体"/>
      <charset val="134"/>
      <color indexed="17"/>
      <sz val="11"/>
    </font>
    <font>
      <name val="宋体"/>
      <charset val="134"/>
      <b val="1"/>
      <color indexed="9"/>
      <sz val="11"/>
    </font>
    <font>
      <name val="宋体"/>
      <charset val="134"/>
      <color indexed="12"/>
      <sz val="12"/>
      <u val="single"/>
    </font>
    <font>
      <name val="宋体"/>
      <charset val="134"/>
      <color indexed="8"/>
      <sz val="12"/>
    </font>
    <font>
      <name val="宋体"/>
      <charset val="134"/>
      <b val="1"/>
      <color indexed="52"/>
      <sz val="11"/>
    </font>
    <font>
      <name val="宋体"/>
      <charset val="134"/>
      <color indexed="10"/>
      <sz val="11"/>
    </font>
    <font>
      <name val="楷体_GB2312"/>
      <charset val="134"/>
      <b val="1"/>
      <color indexed="9"/>
      <sz val="12"/>
    </font>
    <font>
      <name val="Arial"/>
      <charset val="0"/>
      <sz val="10"/>
    </font>
    <font>
      <name val="宋体"/>
      <charset val="134"/>
      <color indexed="60"/>
      <sz val="11"/>
    </font>
    <font>
      <name val="宋体"/>
      <charset val="134"/>
      <color indexed="36"/>
      <sz val="12"/>
      <u val="single"/>
    </font>
    <font>
      <name val="Arial"/>
      <charset val="0"/>
      <color indexed="12"/>
      <sz val="7.5"/>
      <u val="single"/>
    </font>
    <font>
      <name val="MS Sans Serif"/>
      <charset val="0"/>
      <b val="1"/>
      <sz val="10"/>
    </font>
    <font>
      <name val="Times New Roman"/>
      <charset val="0"/>
      <sz val="10"/>
    </font>
    <font>
      <name val="楷体_GB2312"/>
      <charset val="134"/>
      <color indexed="8"/>
      <sz val="12"/>
    </font>
    <font>
      <name val="宋体"/>
      <charset val="134"/>
      <b val="1"/>
      <color indexed="8"/>
      <sz val="12"/>
    </font>
    <font>
      <name val="MS Serif"/>
      <charset val="0"/>
      <color indexed="16"/>
      <sz val="10"/>
    </font>
    <font>
      <name val="宋体"/>
      <charset val="134"/>
      <color theme="1"/>
      <sz val="11"/>
      <scheme val="minor"/>
    </font>
    <font>
      <name val="楷体_GB2312"/>
      <charset val="134"/>
      <b val="1"/>
      <color indexed="56"/>
      <sz val="15"/>
    </font>
    <font>
      <name val="MS Sans Serif"/>
      <charset val="0"/>
      <sz val="12"/>
    </font>
    <font>
      <name val="Times New Roman"/>
      <charset val="0"/>
      <sz val="12"/>
    </font>
    <font>
      <name val="楷体_GB2312"/>
      <charset val="134"/>
      <b val="1"/>
      <color indexed="63"/>
      <sz val="12"/>
    </font>
    <font>
      <name val="Arial"/>
      <charset val="0"/>
      <b val="1"/>
      <sz val="12"/>
    </font>
    <font>
      <name val="楷体_GB2312"/>
      <charset val="134"/>
      <color indexed="20"/>
      <sz val="12"/>
    </font>
    <font>
      <name val="宋体"/>
      <charset val="134"/>
      <b val="1"/>
      <color indexed="8"/>
      <sz val="11"/>
    </font>
    <font>
      <name val="宋体"/>
      <charset val="134"/>
      <b val="1"/>
      <color indexed="56"/>
      <sz val="18"/>
    </font>
    <font>
      <name val="宋体"/>
      <charset val="134"/>
      <color indexed="52"/>
      <sz val="11"/>
    </font>
    <font>
      <name val="宋体"/>
      <charset val="134"/>
      <b val="1"/>
      <color indexed="56"/>
      <sz val="15"/>
    </font>
    <font>
      <name val="宋体"/>
      <charset val="134"/>
      <b val="1"/>
      <color indexed="63"/>
      <sz val="11"/>
    </font>
    <font>
      <name val="Helv"/>
      <charset val="0"/>
      <sz val="10"/>
    </font>
    <font>
      <name val="Arial"/>
      <charset val="0"/>
      <color indexed="8"/>
      <sz val="10"/>
    </font>
    <font>
      <name val="宋体"/>
      <charset val="134"/>
      <color indexed="20"/>
      <sz val="10.5"/>
    </font>
    <font>
      <name val="楷体_GB2312"/>
      <charset val="134"/>
      <color indexed="60"/>
      <sz val="12"/>
    </font>
    <font>
      <name val="Helv"/>
      <charset val="0"/>
      <sz val="7"/>
    </font>
    <font>
      <name val="楷体_GB2312"/>
      <charset val="134"/>
      <color indexed="17"/>
      <sz val="12"/>
    </font>
    <font>
      <name val="???"/>
      <charset val="0"/>
      <sz val="12"/>
    </font>
    <font>
      <name val="Arial"/>
      <charset val="0"/>
      <sz val="8"/>
    </font>
    <font>
      <name val="楷体"/>
      <charset val="134"/>
      <sz val="10"/>
    </font>
    <font>
      <name val="Tms Rmn"/>
      <charset val="0"/>
      <b val="1"/>
      <sz val="10"/>
    </font>
    <font>
      <name val="宋体"/>
      <charset val="134"/>
      <color indexed="20"/>
      <sz val="10"/>
    </font>
    <font>
      <name val="宋体"/>
      <charset val="134"/>
      <b val="1"/>
      <sz val="12"/>
    </font>
    <font>
      <name val="MS Sans Serif"/>
      <charset val="0"/>
      <sz val="10"/>
    </font>
    <font>
      <name val="Geneva"/>
      <charset val="0"/>
      <sz val="10"/>
    </font>
    <font>
      <name val="Times New Roman"/>
      <charset val="0"/>
      <sz val="11"/>
    </font>
    <font>
      <name val="Times New Roman"/>
      <charset val="0"/>
      <b val="1"/>
      <sz val="13"/>
    </font>
    <font>
      <name val="Arial"/>
      <charset val="0"/>
      <b val="1"/>
      <sz val="9"/>
    </font>
    <font>
      <name val="Times New Roman"/>
      <charset val="0"/>
      <sz val="10"/>
      <u val="singleAccounting"/>
      <vertAlign val="subscript"/>
    </font>
    <font>
      <name val="Times New Roman"/>
      <charset val="0"/>
      <i val="1"/>
      <sz val="9"/>
    </font>
    <font>
      <name val="Helv"/>
      <charset val="0"/>
      <b val="1"/>
      <sz val="11"/>
    </font>
    <font>
      <name val="宋体"/>
      <charset val="134"/>
      <color indexed="17"/>
      <sz val="10.5"/>
    </font>
    <font>
      <name val="楷体_GB2312"/>
      <charset val="134"/>
      <color indexed="10"/>
      <sz val="12"/>
    </font>
    <font>
      <name val="宋体"/>
      <charset val="134"/>
      <color indexed="17"/>
      <sz val="10"/>
    </font>
    <font>
      <name val="Helv"/>
      <charset val="0"/>
      <b val="1"/>
      <sz val="10"/>
    </font>
    <font>
      <name val="楷体_GB2312"/>
      <charset val="134"/>
      <b val="1"/>
      <color indexed="56"/>
      <sz val="13"/>
    </font>
    <font>
      <name val="宋体"/>
      <charset val="134"/>
      <color indexed="16"/>
      <sz val="12"/>
    </font>
    <font>
      <name val="Times New Roman"/>
      <charset val="0"/>
      <i val="1"/>
      <sz val="12"/>
    </font>
    <font>
      <name val="Courier"/>
      <charset val="0"/>
      <sz val="12"/>
    </font>
    <font>
      <name val="Times New Roman"/>
      <charset val="0"/>
      <b val="1"/>
      <i val="1"/>
      <sz val="12"/>
    </font>
    <font>
      <name val="Arial"/>
      <charset val="0"/>
      <b val="1"/>
      <sz val="8"/>
    </font>
    <font>
      <name val="MS Serif"/>
      <charset val="0"/>
      <sz val="10"/>
    </font>
    <font>
      <name val="Courier"/>
      <charset val="0"/>
      <sz val="10"/>
    </font>
    <font>
      <name val="Helv"/>
      <charset val="0"/>
      <b val="1"/>
      <color indexed="8"/>
      <sz val="8"/>
    </font>
    <font>
      <name val="Small Fonts"/>
      <charset val="0"/>
      <sz val="7"/>
    </font>
    <font>
      <name val="宋体"/>
      <charset val="134"/>
      <color indexed="20"/>
      <sz val="12"/>
    </font>
    <font>
      <name val="MS Sans Serif"/>
      <charset val="0"/>
      <b val="1"/>
      <sz val="12"/>
    </font>
    <font>
      <name val="Arial"/>
      <charset val="0"/>
      <sz val="12"/>
    </font>
    <font>
      <name val="Arial"/>
      <charset val="0"/>
      <color indexed="36"/>
      <sz val="7.5"/>
      <u val="single"/>
    </font>
    <font>
      <name val="Helv"/>
      <charset val="0"/>
      <b val="1"/>
      <sz val="12"/>
    </font>
    <font>
      <name val="Arial"/>
      <charset val="0"/>
      <b val="1"/>
      <sz val="18"/>
    </font>
    <font>
      <name val="Times New Roman"/>
      <charset val="0"/>
      <sz val="18"/>
    </font>
    <font>
      <name val="Tahoma"/>
      <charset val="134"/>
      <color indexed="20"/>
      <sz val="11"/>
    </font>
    <font>
      <name val="Helv"/>
      <charset val="0"/>
      <sz val="12"/>
    </font>
    <font>
      <name val="楷体_GB2312"/>
      <charset val="134"/>
      <i val="1"/>
      <color indexed="23"/>
      <sz val="12"/>
    </font>
    <font>
      <name val="Times New Roman"/>
      <charset val="0"/>
      <b val="1"/>
      <color indexed="9"/>
      <sz val="14"/>
    </font>
    <font>
      <name val="Tms Rmn"/>
      <charset val="0"/>
      <sz val="10"/>
    </font>
    <font>
      <name val="바탕체"/>
      <charset val="134"/>
      <sz val="12"/>
    </font>
    <font>
      <name val="楷体_GB2312"/>
      <charset val="134"/>
      <b val="1"/>
      <color indexed="56"/>
      <sz val="11"/>
    </font>
    <font>
      <name val="楷体_GB2312"/>
      <charset val="134"/>
      <color indexed="52"/>
      <sz val="12"/>
    </font>
    <font>
      <name val="楷体"/>
      <charset val="134"/>
      <b val="1"/>
      <sz val="14"/>
    </font>
    <font>
      <name val="宋体"/>
      <charset val="134"/>
      <b val="1"/>
      <color indexed="62"/>
      <sz val="18"/>
    </font>
    <font>
      <name val="楷体_GB2312"/>
      <charset val="134"/>
      <color indexed="62"/>
      <sz val="12"/>
    </font>
    <font>
      <name val="Tahoma"/>
      <charset val="134"/>
      <color indexed="17"/>
      <sz val="11"/>
    </font>
    <font>
      <name val="楷体_GB2312"/>
      <charset val="134"/>
      <b val="1"/>
      <color indexed="8"/>
      <sz val="12"/>
    </font>
    <font>
      <name val="官帕眉"/>
      <charset val="134"/>
      <sz val="12"/>
    </font>
  </fonts>
  <fills count="37">
    <fill>
      <patternFill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5"/>
        <bgColor indexed="64"/>
      </patternFill>
    </fill>
    <fill>
      <patternFill patternType="gray06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4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64">
    <xf numFmtId="0" fontId="0" fillId="0" borderId="0"/>
    <xf numFmtId="42" fontId="0" fillId="0" borderId="0"/>
    <xf numFmtId="44" fontId="0" fillId="0" borderId="0"/>
    <xf numFmtId="0" fontId="13" fillId="8" borderId="0" applyAlignment="1">
      <alignment vertical="center"/>
    </xf>
    <xf numFmtId="0" fontId="11" fillId="14" borderId="0" applyAlignment="1">
      <alignment vertical="center"/>
    </xf>
    <xf numFmtId="0" fontId="22" fillId="15" borderId="12" applyAlignment="1">
      <alignment vertical="center"/>
    </xf>
    <xf numFmtId="0" fontId="24" fillId="0" borderId="0"/>
    <xf numFmtId="0" fontId="23" fillId="0" borderId="0" applyAlignment="1" applyProtection="1">
      <alignment horizontal="center" wrapText="1"/>
      <protection locked="0" hidden="0"/>
    </xf>
    <xf numFmtId="41" fontId="0" fillId="0" borderId="0"/>
    <xf numFmtId="0" fontId="28" fillId="5" borderId="0"/>
    <xf numFmtId="0" fontId="11" fillId="17" borderId="0" applyAlignment="1">
      <alignment vertical="center"/>
    </xf>
    <xf numFmtId="0" fontId="10" fillId="5" borderId="12" applyAlignment="1">
      <alignment vertical="center"/>
    </xf>
    <xf numFmtId="0" fontId="16" fillId="11" borderId="0" applyAlignment="1">
      <alignment vertical="center"/>
    </xf>
    <xf numFmtId="43" fontId="0" fillId="0" borderId="0"/>
    <xf numFmtId="0" fontId="27" fillId="0" borderId="0" applyAlignment="1" applyProtection="1">
      <alignment vertical="top"/>
      <protection locked="0" hidden="0"/>
    </xf>
    <xf numFmtId="166" fontId="32" fillId="0" borderId="17" applyAlignment="1">
      <alignment horizontal="right"/>
    </xf>
    <xf numFmtId="0" fontId="14" fillId="9" borderId="0"/>
    <xf numFmtId="0" fontId="12" fillId="17" borderId="0" applyAlignment="1">
      <alignment vertical="center"/>
    </xf>
    <xf numFmtId="9" fontId="0" fillId="0" borderId="0"/>
    <xf numFmtId="0" fontId="34" fillId="0" borderId="0" applyAlignment="1" applyProtection="1">
      <alignment vertical="top"/>
      <protection locked="0" hidden="0"/>
    </xf>
    <xf numFmtId="167" fontId="0" fillId="0" borderId="0"/>
    <xf numFmtId="0" fontId="0" fillId="20" borderId="16" applyAlignment="1">
      <alignment vertical="center"/>
    </xf>
    <xf numFmtId="0" fontId="0" fillId="0" borderId="0" applyAlignment="1">
      <alignment vertical="center"/>
    </xf>
    <xf numFmtId="0" fontId="44" fillId="0" borderId="0"/>
    <xf numFmtId="0" fontId="20" fillId="0" borderId="0" applyAlignment="1">
      <alignment vertical="center"/>
    </xf>
    <xf numFmtId="0" fontId="47" fillId="11" borderId="0" applyAlignment="1">
      <alignment vertical="center"/>
    </xf>
    <xf numFmtId="0" fontId="12" fillId="10" borderId="0" applyAlignment="1">
      <alignment vertical="center"/>
    </xf>
    <xf numFmtId="0" fontId="40" fillId="0" borderId="0" applyAlignment="1">
      <alignment horizontal="left"/>
    </xf>
    <xf numFmtId="0" fontId="30" fillId="0" borderId="0" applyAlignment="1">
      <alignment vertical="center"/>
    </xf>
    <xf numFmtId="0" fontId="49" fillId="0" borderId="0" applyAlignment="1">
      <alignment vertical="center"/>
    </xf>
    <xf numFmtId="0" fontId="15" fillId="0" borderId="0" applyAlignment="1">
      <alignment vertical="center"/>
    </xf>
    <xf numFmtId="0" fontId="51" fillId="0" borderId="19" applyAlignment="1">
      <alignment vertical="center"/>
    </xf>
    <xf numFmtId="9" fontId="0" fillId="0" borderId="0" applyAlignment="1">
      <alignment vertical="center"/>
    </xf>
    <xf numFmtId="0" fontId="21" fillId="0" borderId="14" applyAlignment="1">
      <alignment vertical="center"/>
    </xf>
    <xf numFmtId="0" fontId="12" fillId="24" borderId="0" applyAlignment="1">
      <alignment vertical="center"/>
    </xf>
    <xf numFmtId="0" fontId="20" fillId="0" borderId="13" applyAlignment="1">
      <alignment vertical="center"/>
    </xf>
    <xf numFmtId="0" fontId="12" fillId="7" borderId="0" applyAlignment="1">
      <alignment vertical="center"/>
    </xf>
    <xf numFmtId="0" fontId="52" fillId="5" borderId="20" applyAlignment="1">
      <alignment vertical="center"/>
    </xf>
    <xf numFmtId="0" fontId="29" fillId="5" borderId="12" applyAlignment="1">
      <alignment vertical="center"/>
    </xf>
    <xf numFmtId="0" fontId="26" fillId="9" borderId="15" applyAlignment="1">
      <alignment vertical="center"/>
    </xf>
    <xf numFmtId="0" fontId="38" fillId="21" borderId="0" applyAlignment="1">
      <alignment vertical="center"/>
    </xf>
    <xf numFmtId="0" fontId="54" fillId="0" borderId="0" applyAlignment="1">
      <alignment vertical="top"/>
    </xf>
    <xf numFmtId="0" fontId="11" fillId="15" borderId="0" applyAlignment="1">
      <alignment vertical="center"/>
    </xf>
    <xf numFmtId="168" fontId="0" fillId="0" borderId="0"/>
    <xf numFmtId="0" fontId="32" fillId="0" borderId="0" applyProtection="1">
      <protection locked="0" hidden="0"/>
    </xf>
    <xf numFmtId="0" fontId="12" fillId="23" borderId="0" applyAlignment="1">
      <alignment vertical="center"/>
    </xf>
    <xf numFmtId="0" fontId="50" fillId="0" borderId="23" applyAlignment="1">
      <alignment vertical="center"/>
    </xf>
    <xf numFmtId="0" fontId="55" fillId="21" borderId="0" applyAlignment="1">
      <alignment vertical="center"/>
    </xf>
    <xf numFmtId="0" fontId="48" fillId="0" borderId="22" applyAlignment="1">
      <alignment vertical="center"/>
    </xf>
    <xf numFmtId="0" fontId="25" fillId="14" borderId="0" applyAlignment="1">
      <alignment vertical="center"/>
    </xf>
    <xf numFmtId="0" fontId="33" fillId="22" borderId="0" applyAlignment="1">
      <alignment vertical="center"/>
    </xf>
    <xf numFmtId="0" fontId="11" fillId="8" borderId="0" applyAlignment="1">
      <alignment vertical="center"/>
    </xf>
    <xf numFmtId="0" fontId="12" fillId="19" borderId="0" applyAlignment="1">
      <alignment vertical="center"/>
    </xf>
    <xf numFmtId="0" fontId="11" fillId="13" borderId="0" applyAlignment="1">
      <alignment vertical="center"/>
    </xf>
    <xf numFmtId="0" fontId="11" fillId="6" borderId="0" applyAlignment="1">
      <alignment vertical="center"/>
    </xf>
    <xf numFmtId="0" fontId="45" fillId="5" borderId="20" applyAlignment="1">
      <alignment vertical="center"/>
    </xf>
    <xf numFmtId="0" fontId="11" fillId="11" borderId="0" applyAlignment="1">
      <alignment vertical="center"/>
    </xf>
    <xf numFmtId="0" fontId="11" fillId="10" borderId="0" applyAlignment="1">
      <alignment vertical="center"/>
    </xf>
    <xf numFmtId="41" fontId="0" fillId="0" borderId="0" applyAlignment="1">
      <alignment vertical="center"/>
    </xf>
    <xf numFmtId="0" fontId="12" fillId="16" borderId="0" applyAlignment="1">
      <alignment vertical="center"/>
    </xf>
    <xf numFmtId="0" fontId="0" fillId="0" borderId="0" applyAlignment="1">
      <alignment horizontal="left"/>
    </xf>
    <xf numFmtId="0" fontId="32" fillId="0" borderId="0"/>
    <xf numFmtId="0" fontId="12" fillId="7" borderId="0" applyAlignment="1">
      <alignment vertical="center"/>
    </xf>
    <xf numFmtId="0" fontId="11" fillId="21" borderId="0" applyAlignment="1">
      <alignment vertical="center"/>
    </xf>
    <xf numFmtId="0" fontId="11" fillId="21" borderId="0" applyAlignment="1">
      <alignment vertical="center"/>
    </xf>
    <xf numFmtId="0" fontId="12" fillId="18" borderId="0" applyAlignment="1">
      <alignment vertical="center"/>
    </xf>
    <xf numFmtId="0" fontId="11" fillId="6" borderId="0" applyAlignment="1">
      <alignment vertical="center"/>
    </xf>
    <xf numFmtId="0" fontId="12" fillId="18" borderId="0" applyAlignment="1">
      <alignment vertical="center"/>
    </xf>
    <xf numFmtId="0" fontId="12" fillId="12" borderId="0" applyAlignment="1">
      <alignment vertical="center"/>
    </xf>
    <xf numFmtId="0" fontId="53" fillId="0" borderId="0"/>
    <xf numFmtId="0" fontId="37" fillId="0" borderId="0" applyProtection="1">
      <protection locked="0" hidden="0"/>
    </xf>
    <xf numFmtId="0" fontId="56" fillId="22" borderId="0" applyAlignment="1">
      <alignment vertical="center"/>
    </xf>
    <xf numFmtId="0" fontId="11" fillId="26" borderId="0" applyAlignment="1">
      <alignment vertical="center"/>
    </xf>
    <xf numFmtId="0" fontId="12" fillId="27" borderId="0" applyAlignment="1">
      <alignment vertical="center"/>
    </xf>
    <xf numFmtId="0" fontId="0" fillId="13" borderId="0" applyAlignment="1">
      <alignment horizontal="right"/>
    </xf>
    <xf numFmtId="0" fontId="58" fillId="14" borderId="0" applyAlignment="1">
      <alignment vertical="center"/>
    </xf>
    <xf numFmtId="0" fontId="59" fillId="0" borderId="0"/>
    <xf numFmtId="49" fontId="37" fillId="0" borderId="0" applyAlignment="1">
      <alignment horizontal="left"/>
    </xf>
    <xf numFmtId="0" fontId="36" fillId="0" borderId="0"/>
    <xf numFmtId="0" fontId="32" fillId="0" borderId="0" applyAlignment="1">
      <alignment vertical="center"/>
    </xf>
    <xf numFmtId="0" fontId="0" fillId="0" borderId="0"/>
    <xf numFmtId="0" fontId="14" fillId="5" borderId="0"/>
    <xf numFmtId="169" fontId="0" fillId="0" borderId="0"/>
    <xf numFmtId="0" fontId="46" fillId="0" borderId="8" applyAlignment="1">
      <alignment horizontal="left" vertical="center"/>
    </xf>
    <xf numFmtId="0" fontId="64" fillId="0" borderId="0" applyAlignment="1">
      <alignment vertical="center"/>
    </xf>
    <xf numFmtId="0" fontId="28" fillId="20" borderId="0"/>
    <xf numFmtId="0" fontId="66" fillId="0" borderId="0"/>
    <xf numFmtId="49" fontId="0" fillId="0" borderId="0"/>
    <xf numFmtId="0" fontId="25" fillId="8" borderId="0" applyAlignment="1">
      <alignment vertical="center"/>
    </xf>
    <xf numFmtId="0" fontId="28" fillId="8" borderId="0"/>
    <xf numFmtId="0" fontId="38" fillId="17" borderId="0" applyAlignment="1">
      <alignment vertical="center"/>
    </xf>
    <xf numFmtId="170" fontId="67" fillId="0" borderId="0" applyAlignment="1">
      <alignment horizontal="right"/>
    </xf>
    <xf numFmtId="0" fontId="18" fillId="27" borderId="0" applyAlignment="1">
      <alignment vertical="center"/>
    </xf>
    <xf numFmtId="171" fontId="37" fillId="0" borderId="0"/>
    <xf numFmtId="172" fontId="37" fillId="0" borderId="0" applyAlignment="1">
      <alignment horizontal="right"/>
    </xf>
    <xf numFmtId="0" fontId="18" fillId="7" borderId="0" applyAlignment="1">
      <alignment vertical="center"/>
    </xf>
    <xf numFmtId="0" fontId="41" fillId="0" borderId="0" applyAlignment="1">
      <alignment vertical="center"/>
    </xf>
    <xf numFmtId="0" fontId="38" fillId="15" borderId="0" applyAlignment="1">
      <alignment vertical="center"/>
    </xf>
    <xf numFmtId="173" fontId="0" fillId="0" borderId="0"/>
    <xf numFmtId="174" fontId="0" fillId="0" borderId="0"/>
    <xf numFmtId="0" fontId="28" fillId="13" borderId="0"/>
    <xf numFmtId="0" fontId="60" fillId="30" borderId="1"/>
    <xf numFmtId="175" fontId="0" fillId="0" borderId="0"/>
    <xf numFmtId="0" fontId="0" fillId="0" borderId="0" applyAlignment="1">
      <alignment horizontal="left"/>
    </xf>
    <xf numFmtId="176" fontId="0" fillId="0" borderId="0"/>
    <xf numFmtId="0" fontId="16" fillId="21" borderId="0" applyAlignment="1">
      <alignment vertical="center"/>
    </xf>
    <xf numFmtId="38" fontId="68" fillId="0" borderId="0"/>
    <xf numFmtId="177" fontId="37" fillId="0" borderId="0" applyAlignment="1">
      <alignment horizontal="right"/>
    </xf>
    <xf numFmtId="178" fontId="37" fillId="0" borderId="0" applyAlignment="1">
      <alignment horizontal="right"/>
    </xf>
    <xf numFmtId="179" fontId="70" fillId="0" borderId="0" applyAlignment="1">
      <alignment horizontal="center"/>
    </xf>
    <xf numFmtId="180" fontId="37" fillId="0" borderId="0" applyAlignment="1">
      <alignment horizontal="right"/>
    </xf>
    <xf numFmtId="3" fontId="0" fillId="0" borderId="0"/>
    <xf numFmtId="181" fontId="70" fillId="0" borderId="0" applyAlignment="1">
      <alignment horizontal="center"/>
    </xf>
    <xf numFmtId="14" fontId="23" fillId="0" borderId="0" applyAlignment="1" applyProtection="1">
      <alignment horizontal="center" wrapText="1"/>
      <protection locked="0" hidden="0"/>
    </xf>
    <xf numFmtId="0" fontId="35" fillId="0" borderId="0" applyAlignment="1" applyProtection="1">
      <alignment vertical="top"/>
      <protection locked="0" hidden="0"/>
    </xf>
    <xf numFmtId="0" fontId="41" fillId="0" borderId="0" applyAlignment="1">
      <alignment vertical="center"/>
    </xf>
    <xf numFmtId="182" fontId="71" fillId="0" borderId="0" applyAlignment="1">
      <alignment horizontal="right"/>
    </xf>
    <xf numFmtId="183" fontId="37" fillId="0" borderId="0" applyAlignment="1">
      <alignment horizontal="right"/>
    </xf>
    <xf numFmtId="184" fontId="37" fillId="0" borderId="0" applyAlignment="1">
      <alignment horizontal="right"/>
    </xf>
    <xf numFmtId="0" fontId="38" fillId="26" borderId="0" applyAlignment="1">
      <alignment vertical="center"/>
    </xf>
    <xf numFmtId="0" fontId="38" fillId="13" borderId="0" applyAlignment="1">
      <alignment vertical="center"/>
    </xf>
    <xf numFmtId="0" fontId="38" fillId="11" borderId="0" applyAlignment="1">
      <alignment vertical="center"/>
    </xf>
    <xf numFmtId="0" fontId="73" fillId="8" borderId="0" applyAlignment="1">
      <alignment vertical="center"/>
    </xf>
    <xf numFmtId="0" fontId="38" fillId="14" borderId="0" applyAlignment="1">
      <alignment vertical="center"/>
    </xf>
    <xf numFmtId="185" fontId="0" fillId="0" borderId="0"/>
    <xf numFmtId="0" fontId="38" fillId="8" borderId="0" applyAlignment="1">
      <alignment vertical="center"/>
    </xf>
    <xf numFmtId="39" fontId="0" fillId="0" borderId="0"/>
    <xf numFmtId="3" fontId="57" fillId="0" borderId="0"/>
    <xf numFmtId="0" fontId="74" fillId="0" borderId="0" applyAlignment="1">
      <alignment vertical="center"/>
    </xf>
    <xf numFmtId="0" fontId="38" fillId="6" borderId="0" applyAlignment="1">
      <alignment vertical="center"/>
    </xf>
    <xf numFmtId="0" fontId="38" fillId="10" borderId="0" applyAlignment="1">
      <alignment vertical="center"/>
    </xf>
    <xf numFmtId="0" fontId="75" fillId="8" borderId="0" applyAlignment="1">
      <alignment vertical="center"/>
    </xf>
    <xf numFmtId="0" fontId="63" fillId="21" borderId="0" applyAlignment="1">
      <alignment vertical="center"/>
    </xf>
    <xf numFmtId="0" fontId="61" fillId="0" borderId="17" applyAlignment="1">
      <alignment horizontal="center"/>
    </xf>
    <xf numFmtId="0" fontId="39" fillId="25" borderId="0"/>
    <xf numFmtId="0" fontId="28" fillId="0" borderId="0" applyAlignment="1">
      <alignment vertical="center"/>
    </xf>
    <xf numFmtId="0" fontId="62" fillId="29" borderId="10" applyProtection="1">
      <protection locked="0" hidden="0"/>
    </xf>
    <xf numFmtId="0" fontId="18" fillId="24" borderId="0" applyAlignment="1">
      <alignment vertical="center"/>
    </xf>
    <xf numFmtId="0" fontId="32" fillId="0" borderId="11" applyAlignment="1">
      <alignment horizontal="left"/>
    </xf>
    <xf numFmtId="0" fontId="18" fillId="10" borderId="0" applyAlignment="1">
      <alignment vertical="center"/>
    </xf>
    <xf numFmtId="0" fontId="18" fillId="17" borderId="0" applyAlignment="1">
      <alignment vertical="center"/>
    </xf>
    <xf numFmtId="0" fontId="18" fillId="18" borderId="0" applyAlignment="1">
      <alignment vertical="center"/>
    </xf>
    <xf numFmtId="0" fontId="53" fillId="0" borderId="0" applyProtection="1">
      <protection locked="0" hidden="0"/>
    </xf>
    <xf numFmtId="0" fontId="14" fillId="32" borderId="0"/>
    <xf numFmtId="0" fontId="14" fillId="6" borderId="0"/>
    <xf numFmtId="10" fontId="0" fillId="0" borderId="0"/>
    <xf numFmtId="0" fontId="14" fillId="28" borderId="0"/>
    <xf numFmtId="186" fontId="0" fillId="0" borderId="0"/>
    <xf numFmtId="187" fontId="32" fillId="0" borderId="0"/>
    <xf numFmtId="188" fontId="0" fillId="0" borderId="0"/>
    <xf numFmtId="0" fontId="28" fillId="14" borderId="0"/>
    <xf numFmtId="189" fontId="36" fillId="0" borderId="24"/>
    <xf numFmtId="0" fontId="46" fillId="0" borderId="21" applyAlignment="1">
      <alignment horizontal="left" vertical="center"/>
    </xf>
    <xf numFmtId="0" fontId="14" fillId="18" borderId="0"/>
    <xf numFmtId="0" fontId="14" fillId="27" borderId="0"/>
    <xf numFmtId="0" fontId="28" fillId="15" borderId="0"/>
    <xf numFmtId="0" fontId="14" fillId="15" borderId="0"/>
    <xf numFmtId="190" fontId="0" fillId="0" borderId="0"/>
    <xf numFmtId="191" fontId="44" fillId="0" borderId="0"/>
    <xf numFmtId="0" fontId="78" fillId="11" borderId="0"/>
    <xf numFmtId="0" fontId="36" fillId="0" borderId="18" applyAlignment="1">
      <alignment horizontal="center"/>
    </xf>
    <xf numFmtId="0" fontId="76" fillId="0" borderId="0"/>
    <xf numFmtId="0" fontId="79" fillId="0" borderId="0" applyAlignment="1">
      <alignment horizontal="right"/>
    </xf>
    <xf numFmtId="0" fontId="44" fillId="0" borderId="0" applyAlignment="1">
      <alignment horizontal="right"/>
    </xf>
    <xf numFmtId="0" fontId="72" fillId="0" borderId="18"/>
    <xf numFmtId="192" fontId="0" fillId="0" borderId="0"/>
    <xf numFmtId="0" fontId="82" fillId="0" borderId="6" applyAlignment="1">
      <alignment horizontal="center"/>
    </xf>
    <xf numFmtId="0" fontId="77" fillId="0" borderId="14" applyAlignment="1">
      <alignment vertical="center"/>
    </xf>
    <xf numFmtId="0" fontId="60" fillId="5" borderId="0"/>
    <xf numFmtId="0" fontId="41" fillId="0" borderId="0" applyAlignment="1">
      <alignment vertical="center"/>
    </xf>
    <xf numFmtId="193" fontId="37" fillId="0" borderId="0"/>
    <xf numFmtId="194" fontId="37" fillId="0" borderId="0"/>
    <xf numFmtId="195" fontId="0" fillId="0" borderId="0"/>
    <xf numFmtId="0" fontId="83" fillId="0" borderId="0" applyAlignment="1">
      <alignment horizontal="left"/>
    </xf>
    <xf numFmtId="0" fontId="84" fillId="0" borderId="0"/>
    <xf numFmtId="0" fontId="69" fillId="0" borderId="0"/>
    <xf numFmtId="0" fontId="60" fillId="5" borderId="1"/>
    <xf numFmtId="196" fontId="0" fillId="0" borderId="0"/>
    <xf numFmtId="15" fontId="65" fillId="0" borderId="0"/>
    <xf numFmtId="197" fontId="37" fillId="0" borderId="0"/>
    <xf numFmtId="0" fontId="87" fillId="21" borderId="0" applyAlignment="1">
      <alignment vertical="center"/>
    </xf>
    <xf numFmtId="198" fontId="0" fillId="0" borderId="0"/>
    <xf numFmtId="2" fontId="89" fillId="0" borderId="0"/>
    <xf numFmtId="0" fontId="90" fillId="0" borderId="0" applyAlignment="1" applyProtection="1">
      <alignment vertical="top"/>
      <protection locked="0" hidden="0"/>
    </xf>
    <xf numFmtId="0" fontId="39" fillId="33" borderId="0"/>
    <xf numFmtId="0" fontId="91" fillId="0" borderId="0" applyAlignment="1">
      <alignment horizontal="left"/>
    </xf>
    <xf numFmtId="0" fontId="92" fillId="0" borderId="0"/>
    <xf numFmtId="0" fontId="46" fillId="0" borderId="0"/>
    <xf numFmtId="0" fontId="11" fillId="0" borderId="0" applyAlignment="1">
      <alignment vertical="center"/>
    </xf>
    <xf numFmtId="0" fontId="60" fillId="2" borderId="1"/>
    <xf numFmtId="199" fontId="0" fillId="31" borderId="0"/>
    <xf numFmtId="38" fontId="93" fillId="0" borderId="0"/>
    <xf numFmtId="38" fontId="81" fillId="0" borderId="0"/>
    <xf numFmtId="38" fontId="79" fillId="0" borderId="0"/>
    <xf numFmtId="0" fontId="67" fillId="0" borderId="0"/>
    <xf numFmtId="0" fontId="0" fillId="0" borderId="0" applyAlignment="1">
      <alignment horizontal="fill"/>
    </xf>
    <xf numFmtId="0" fontId="41" fillId="0" borderId="0" applyAlignment="1">
      <alignment vertical="center"/>
    </xf>
    <xf numFmtId="199" fontId="0" fillId="34" borderId="0"/>
    <xf numFmtId="200" fontId="0" fillId="0" borderId="0"/>
    <xf numFmtId="38" fontId="0" fillId="0" borderId="0"/>
    <xf numFmtId="40" fontId="0" fillId="0" borderId="0"/>
    <xf numFmtId="201" fontId="0" fillId="0" borderId="0"/>
    <xf numFmtId="202" fontId="0" fillId="0" borderId="0"/>
    <xf numFmtId="203" fontId="0" fillId="0" borderId="0"/>
    <xf numFmtId="0" fontId="37" fillId="0" borderId="0"/>
    <xf numFmtId="37" fontId="86" fillId="0" borderId="0"/>
    <xf numFmtId="0" fontId="84" fillId="0" borderId="0"/>
    <xf numFmtId="0" fontId="95" fillId="0" borderId="0"/>
    <xf numFmtId="204" fontId="98" fillId="0" borderId="0"/>
    <xf numFmtId="15" fontId="0" fillId="0" borderId="0"/>
    <xf numFmtId="4" fontId="0" fillId="0" borderId="0"/>
    <xf numFmtId="0" fontId="0" fillId="35" borderId="0"/>
    <xf numFmtId="3" fontId="19" fillId="0" borderId="0"/>
    <xf numFmtId="0" fontId="97" fillId="32" borderId="0"/>
    <xf numFmtId="0" fontId="88" fillId="0" borderId="1" applyAlignment="1">
      <alignment horizontal="center"/>
    </xf>
    <xf numFmtId="0" fontId="88" fillId="0" borderId="0" applyAlignment="1">
      <alignment horizontal="center" vertical="center"/>
    </xf>
    <xf numFmtId="0" fontId="43" fillId="0" borderId="0" applyAlignment="1">
      <alignment horizontal="left" vertical="center"/>
    </xf>
    <xf numFmtId="205" fontId="0" fillId="0" borderId="0"/>
    <xf numFmtId="0" fontId="72" fillId="0" borderId="0"/>
    <xf numFmtId="40" fontId="85" fillId="0" borderId="0" applyAlignment="1">
      <alignment horizontal="right"/>
    </xf>
    <xf numFmtId="0" fontId="89" fillId="0" borderId="25"/>
    <xf numFmtId="206" fontId="0" fillId="0" borderId="0"/>
    <xf numFmtId="0" fontId="99" fillId="0" borderId="0"/>
    <xf numFmtId="207" fontId="0" fillId="0" borderId="0"/>
    <xf numFmtId="42" fontId="0" fillId="0" borderId="0"/>
    <xf numFmtId="0" fontId="32" fillId="0" borderId="11" applyAlignment="1">
      <alignment horizontal="right"/>
    </xf>
    <xf numFmtId="0" fontId="80" fillId="0" borderId="0"/>
    <xf numFmtId="0" fontId="42" fillId="0" borderId="19" applyAlignment="1">
      <alignment vertical="center"/>
    </xf>
    <xf numFmtId="0" fontId="100" fillId="0" borderId="13" applyAlignment="1">
      <alignment vertical="center"/>
    </xf>
    <xf numFmtId="43" fontId="0" fillId="0" borderId="0" applyAlignment="1">
      <alignment vertical="center"/>
    </xf>
    <xf numFmtId="0" fontId="100" fillId="0" borderId="0" applyAlignment="1">
      <alignment vertical="center"/>
    </xf>
    <xf numFmtId="0" fontId="102" fillId="0" borderId="11" applyAlignment="1">
      <alignment horizontal="center"/>
    </xf>
    <xf numFmtId="0" fontId="103" fillId="0" borderId="0"/>
    <xf numFmtId="0" fontId="55" fillId="11" borderId="0" applyAlignment="1">
      <alignment vertical="center"/>
    </xf>
    <xf numFmtId="0" fontId="87" fillId="11" borderId="0" applyAlignment="1">
      <alignment vertical="center"/>
    </xf>
    <xf numFmtId="0" fontId="63" fillId="11" borderId="0" applyAlignment="1">
      <alignment vertical="center"/>
    </xf>
    <xf numFmtId="0" fontId="94" fillId="11" borderId="0" applyAlignment="1">
      <alignment vertical="center"/>
    </xf>
    <xf numFmtId="0" fontId="0" fillId="0" borderId="0"/>
    <xf numFmtId="0" fontId="104" fillId="15" borderId="12" applyAlignment="1">
      <alignment vertical="center"/>
    </xf>
    <xf numFmtId="0" fontId="5" fillId="0" borderId="0"/>
    <xf numFmtId="0" fontId="13" fillId="14" borderId="0"/>
    <xf numFmtId="0" fontId="73" fillId="14" borderId="0" applyAlignment="1">
      <alignment vertical="center"/>
    </xf>
    <xf numFmtId="0" fontId="13" fillId="14" borderId="0" applyAlignment="1">
      <alignment vertical="center"/>
    </xf>
    <xf numFmtId="0" fontId="75" fillId="14" borderId="0" applyAlignment="1">
      <alignment vertical="center"/>
    </xf>
    <xf numFmtId="0" fontId="105" fillId="14" borderId="0" applyAlignment="1">
      <alignment vertical="center"/>
    </xf>
    <xf numFmtId="0" fontId="18" fillId="12" borderId="0" applyAlignment="1">
      <alignment vertical="center"/>
    </xf>
    <xf numFmtId="0" fontId="11" fillId="0" borderId="0" applyAlignment="1">
      <alignment vertical="center"/>
    </xf>
    <xf numFmtId="0" fontId="106" fillId="0" borderId="22" applyAlignment="1">
      <alignment vertical="center"/>
    </xf>
    <xf numFmtId="208" fontId="0" fillId="0" borderId="0"/>
    <xf numFmtId="0" fontId="31" fillId="9" borderId="15" applyAlignment="1">
      <alignment vertical="center"/>
    </xf>
    <xf numFmtId="0" fontId="96" fillId="0" borderId="0" applyAlignment="1">
      <alignment vertical="center"/>
    </xf>
    <xf numFmtId="0" fontId="61" fillId="0" borderId="17" applyAlignment="1">
      <alignment horizontal="left"/>
    </xf>
    <xf numFmtId="0" fontId="101" fillId="0" borderId="23" applyAlignment="1">
      <alignment vertical="center"/>
    </xf>
    <xf numFmtId="209" fontId="0" fillId="0" borderId="0"/>
    <xf numFmtId="0" fontId="107" fillId="0" borderId="0"/>
    <xf numFmtId="0" fontId="39" fillId="36" borderId="0"/>
    <xf numFmtId="0" fontId="18" fillId="19" borderId="0" applyAlignment="1">
      <alignment vertical="center"/>
    </xf>
    <xf numFmtId="0" fontId="18" fillId="23" borderId="0" applyAlignment="1">
      <alignment vertical="center"/>
    </xf>
    <xf numFmtId="0" fontId="18" fillId="16" borderId="0" applyAlignment="1">
      <alignment vertical="center"/>
    </xf>
    <xf numFmtId="1" fontId="32" fillId="0" borderId="17" applyAlignment="1">
      <alignment horizontal="center"/>
    </xf>
    <xf numFmtId="1" fontId="17" fillId="0" borderId="1" applyAlignment="1" applyProtection="1">
      <alignment vertical="center"/>
      <protection locked="0" hidden="0"/>
    </xf>
    <xf numFmtId="210" fontId="17" fillId="0" borderId="1" applyAlignment="1" applyProtection="1">
      <alignment vertical="center"/>
      <protection locked="0" hidden="0"/>
    </xf>
    <xf numFmtId="0" fontId="65" fillId="0" borderId="0"/>
    <xf numFmtId="0" fontId="32" fillId="0" borderId="1"/>
  </cellStyleXfs>
  <cellXfs count="69">
    <xf numFmtId="0" fontId="0" fillId="0" borderId="0" pivotButton="0" quotePrefix="0" xfId="0"/>
    <xf numFmtId="0" fontId="0" fillId="0" borderId="0" applyAlignment="1" pivotButton="0" quotePrefix="0" xfId="196">
      <alignment vertical="center" wrapText="1"/>
    </xf>
    <xf numFmtId="0" fontId="0" fillId="0" borderId="0" applyAlignment="1" pivotButton="0" quotePrefix="0" xfId="196">
      <alignment horizontal="center" vertical="center" wrapText="1"/>
    </xf>
    <xf numFmtId="0" fontId="1" fillId="0" borderId="0" applyAlignment="1" pivotButton="0" quotePrefix="0" xfId="196">
      <alignment horizontal="left" vertical="center"/>
    </xf>
    <xf numFmtId="0" fontId="1" fillId="0" borderId="0" applyAlignment="1" pivotButton="0" quotePrefix="0" xfId="196">
      <alignment vertical="center" wrapText="1"/>
    </xf>
    <xf numFmtId="0" fontId="2" fillId="2" borderId="0" applyAlignment="1" pivotButton="0" quotePrefix="0" xfId="196">
      <alignment horizontal="center" vertical="center" wrapText="1"/>
    </xf>
    <xf numFmtId="0" fontId="3" fillId="2" borderId="1" applyAlignment="1" pivotButton="0" quotePrefix="0" xfId="196">
      <alignment horizontal="center" vertical="center" wrapText="1"/>
    </xf>
    <xf numFmtId="0" fontId="3" fillId="0" borderId="1" applyAlignment="1" pivotButton="0" quotePrefix="0" xfId="196">
      <alignment horizontal="center" vertical="center" wrapText="1"/>
    </xf>
    <xf numFmtId="0" fontId="4" fillId="2" borderId="1" applyAlignment="1" pivotButton="0" quotePrefix="0" xfId="0">
      <alignment vertical="center"/>
    </xf>
    <xf numFmtId="0" fontId="3" fillId="2" borderId="1" applyAlignment="1" pivotButton="0" quotePrefix="0" xfId="196">
      <alignment horizontal="left" vertical="center" wrapText="1"/>
    </xf>
    <xf numFmtId="0" fontId="3" fillId="2" borderId="2" applyAlignment="1" pivotButton="0" quotePrefix="0" xfId="196">
      <alignment horizontal="center" vertical="center" wrapText="1"/>
    </xf>
    <xf numFmtId="0" fontId="3" fillId="2" borderId="3" applyAlignment="1" pivotButton="0" quotePrefix="0" xfId="196">
      <alignment horizontal="center" vertical="center" wrapText="1"/>
    </xf>
    <xf numFmtId="0" fontId="3" fillId="2" borderId="4" applyAlignment="1" pivotButton="0" quotePrefix="0" xfId="196">
      <alignment horizontal="center" vertical="center" wrapText="1"/>
    </xf>
    <xf numFmtId="0" fontId="3" fillId="2" borderId="5" applyAlignment="1" pivotButton="0" quotePrefix="0" xfId="196">
      <alignment horizontal="center" vertical="center" wrapText="1"/>
    </xf>
    <xf numFmtId="0" fontId="3" fillId="2" borderId="6" applyAlignment="1" pivotButton="0" quotePrefix="0" xfId="196">
      <alignment horizontal="center" vertical="center" wrapText="1"/>
    </xf>
    <xf numFmtId="0" fontId="3" fillId="2" borderId="7" applyAlignment="1" pivotButton="0" quotePrefix="0" xfId="196">
      <alignment horizontal="center" vertical="center" wrapText="1"/>
    </xf>
    <xf numFmtId="0" fontId="3" fillId="2" borderId="8" applyAlignment="1" pivotButton="0" quotePrefix="0" xfId="196">
      <alignment horizontal="center" vertical="center" wrapText="1"/>
    </xf>
    <xf numFmtId="0" fontId="3" fillId="2" borderId="9" applyAlignment="1" pivotButton="0" quotePrefix="0" xfId="196">
      <alignment horizontal="center" vertical="center" wrapText="1"/>
    </xf>
    <xf numFmtId="0" fontId="5" fillId="0" borderId="0" applyAlignment="1" pivotButton="0" quotePrefix="0" xfId="196">
      <alignment vertical="center" wrapText="1"/>
    </xf>
    <xf numFmtId="0" fontId="3" fillId="2" borderId="1" applyAlignment="1" pivotButton="0" quotePrefix="0" xfId="196">
      <alignment horizontal="center" vertical="center" wrapText="1"/>
    </xf>
    <xf numFmtId="9" fontId="3" fillId="2" borderId="1" applyAlignment="1" pivotButton="0" quotePrefix="0" xfId="196">
      <alignment horizontal="center" vertical="center" wrapText="1"/>
    </xf>
    <xf numFmtId="9" fontId="3" fillId="0" borderId="1" applyAlignment="1" pivotButton="0" quotePrefix="0" xfId="196">
      <alignment horizontal="center" vertical="center" wrapText="1"/>
    </xf>
    <xf numFmtId="0" fontId="5" fillId="0" borderId="0" applyAlignment="1" pivotButton="0" quotePrefix="0" xfId="196">
      <alignment horizontal="center" vertical="center" wrapText="1"/>
    </xf>
    <xf numFmtId="0" fontId="0" fillId="0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/>
    </xf>
    <xf numFmtId="0" fontId="3" fillId="2" borderId="10" applyAlignment="1" pivotButton="0" quotePrefix="0" xfId="196">
      <alignment horizontal="center" vertical="center" wrapText="1"/>
    </xf>
    <xf numFmtId="0" fontId="3" fillId="2" borderId="11" applyAlignment="1" pivotButton="0" quotePrefix="0" xfId="196">
      <alignment horizontal="center" vertical="center" wrapText="1"/>
    </xf>
    <xf numFmtId="9" fontId="3" fillId="3" borderId="1" applyAlignment="1" pivotButton="0" quotePrefix="0" xfId="196">
      <alignment horizontal="center" vertical="center" wrapText="1"/>
    </xf>
    <xf numFmtId="0" fontId="7" fillId="0" borderId="0" applyAlignment="1" pivotButton="0" quotePrefix="0" xfId="0">
      <alignment wrapText="1"/>
    </xf>
    <xf numFmtId="0" fontId="8" fillId="0" borderId="0" applyAlignment="1" pivotButton="0" quotePrefix="0" xfId="0">
      <alignment vertical="center" wrapText="1"/>
    </xf>
    <xf numFmtId="0" fontId="7" fillId="0" borderId="0" applyAlignment="1" pivotButton="0" quotePrefix="0" xfId="0">
      <alignment horizontal="center" vertical="center" wrapText="1"/>
    </xf>
    <xf numFmtId="0" fontId="7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0" borderId="7" applyAlignment="1" pivotButton="0" quotePrefix="0" xfId="0">
      <alignment horizontal="center" vertical="center" wrapText="1"/>
    </xf>
    <xf numFmtId="0" fontId="8" fillId="0" borderId="9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center" vertical="center" wrapText="1"/>
    </xf>
    <xf numFmtId="0" fontId="8" fillId="0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left" vertical="center" wrapText="1"/>
    </xf>
    <xf numFmtId="0" fontId="5" fillId="0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left" vertical="center" wrapText="1"/>
    </xf>
    <xf numFmtId="164" fontId="7" fillId="0" borderId="1" applyAlignment="1" pivotButton="0" quotePrefix="0" xfId="0">
      <alignment horizontal="center" vertical="center" wrapText="1"/>
    </xf>
    <xf numFmtId="0" fontId="7" fillId="0" borderId="1" applyAlignment="1" pivotButton="0" quotePrefix="0" xfId="135">
      <alignment horizontal="left" vertical="center" wrapText="1"/>
    </xf>
    <xf numFmtId="0" fontId="8" fillId="4" borderId="1" applyAlignment="1" pivotButton="0" quotePrefix="0" xfId="0">
      <alignment horizontal="center" vertical="center" wrapText="1"/>
    </xf>
    <xf numFmtId="164" fontId="8" fillId="4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horizontal="center" vertical="center" wrapText="1"/>
    </xf>
    <xf numFmtId="0" fontId="8" fillId="4" borderId="1" applyAlignment="1" pivotButton="0" quotePrefix="0" xfId="0">
      <alignment horizontal="left" vertical="center" wrapText="1"/>
    </xf>
    <xf numFmtId="165" fontId="7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164" fontId="7" fillId="0" borderId="1" applyAlignment="1" pivotButton="0" quotePrefix="0" xfId="0">
      <alignment horizontal="center" vertical="center" wrapText="1"/>
    </xf>
    <xf numFmtId="165" fontId="7" fillId="0" borderId="1" applyAlignment="1" pivotButton="0" quotePrefix="0" xfId="0">
      <alignment horizontal="center" vertical="center" wrapText="1"/>
    </xf>
    <xf numFmtId="164" fontId="8" fillId="4" borderId="1" applyAlignment="1" pivotButton="0" quotePrefix="0" xfId="0">
      <alignment horizontal="center" vertical="center" wrapText="1"/>
    </xf>
    <xf numFmtId="0" fontId="0" fillId="0" borderId="24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5" pivotButton="0" quotePrefix="0" xfId="0"/>
    <xf numFmtId="0" fontId="0" fillId="0" borderId="26" pivotButton="0" quotePrefix="0" xfId="0"/>
    <xf numFmtId="0" fontId="0" fillId="0" borderId="27" pivotButton="0" quotePrefix="0" xfId="0"/>
    <xf numFmtId="0" fontId="0" fillId="0" borderId="17" pivotButton="0" quotePrefix="0" xfId="0"/>
  </cellXfs>
  <cellStyles count="264">
    <cellStyle name="常规" xfId="0" builtinId="0"/>
    <cellStyle name="货币[0]" xfId="1" builtinId="7"/>
    <cellStyle name="货币" xfId="2" builtinId="4"/>
    <cellStyle name="好_05玉溪" xfId="3"/>
    <cellStyle name="20% - 强调文字颜色 3" xfId="4" builtinId="38"/>
    <cellStyle name="输入" xfId="5" builtinId="20"/>
    <cellStyle name="Normalny_Arkusz1" xfId="6"/>
    <cellStyle name="args.style" xfId="7"/>
    <cellStyle name="千位分隔[0]" xfId="8" builtinId="6"/>
    <cellStyle name="Accent2 - 40%" xfId="9"/>
    <cellStyle name="40% - 强调文字颜色 3" xfId="10" builtinId="39"/>
    <cellStyle name="计算 2" xfId="11"/>
    <cellStyle name="差" xfId="12" builtinId="27"/>
    <cellStyle name="千位分隔" xfId="13" builtinId="3"/>
    <cellStyle name="超链接" xfId="14" builtinId="8"/>
    <cellStyle name="日期" xfId="15"/>
    <cellStyle name="Accent2 - 60%" xfId="16"/>
    <cellStyle name="60% - 强调文字颜色 3" xfId="17" builtinId="40"/>
    <cellStyle name="百分比" xfId="18" builtinId="5"/>
    <cellStyle name="已访问的超链接" xfId="19" builtinId="9"/>
    <cellStyle name="Œ…‹æØ‚è_Region Orders (2)" xfId="20"/>
    <cellStyle name="注释" xfId="21" builtinId="10"/>
    <cellStyle name="常规 6" xfId="22"/>
    <cellStyle name="_ET_STYLE_NoName_00__Sheet3" xfId="23"/>
    <cellStyle name="标题 4" xfId="24" builtinId="19"/>
    <cellStyle name="差_教师绩效工资测算表（离退休按各地上报数测算）2009年1月1日" xfId="25"/>
    <cellStyle name="60% - 强调文字颜色 2" xfId="26" builtinId="36"/>
    <cellStyle name="Entered" xfId="27"/>
    <cellStyle name="警告文本" xfId="28" builtinId="11"/>
    <cellStyle name="标题" xfId="29" builtinId="15"/>
    <cellStyle name="解释性文本" xfId="30" builtinId="53"/>
    <cellStyle name="标题 1" xfId="31" builtinId="16"/>
    <cellStyle name="百分比 4" xfId="32"/>
    <cellStyle name="标题 2" xfId="33" builtinId="17"/>
    <cellStyle name="60% - 强调文字颜色 1" xfId="34" builtinId="32"/>
    <cellStyle name="标题 3" xfId="35" builtinId="18"/>
    <cellStyle name="60% - 强调文字颜色 4" xfId="36" builtinId="44"/>
    <cellStyle name="输出" xfId="37" builtinId="21"/>
    <cellStyle name="计算" xfId="38" builtinId="22"/>
    <cellStyle name="检查单元格" xfId="39" builtinId="23"/>
    <cellStyle name="40% - 强调文字颜色 4 2" xfId="40"/>
    <cellStyle name="_ET_STYLE_NoName_00__县公司" xfId="41"/>
    <cellStyle name="20% - 强调文字颜色 6" xfId="42" builtinId="50"/>
    <cellStyle name="Currency [0]" xfId="43"/>
    <cellStyle name="_long term loan - others 300504" xfId="44"/>
    <cellStyle name="强调文字颜色 2" xfId="45" builtinId="33"/>
    <cellStyle name="链接单元格" xfId="46" builtinId="24"/>
    <cellStyle name="差_Book2" xfId="47"/>
    <cellStyle name="汇总" xfId="48" builtinId="25"/>
    <cellStyle name="好" xfId="49" builtinId="26"/>
    <cellStyle name="适中" xfId="50" builtinId="28"/>
    <cellStyle name="20% - 强调文字颜色 5" xfId="51" builtinId="46"/>
    <cellStyle name="强调文字颜色 1" xfId="52" builtinId="29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千位分隔[0] 2" xfId="58"/>
    <cellStyle name="强调文字颜色 3" xfId="59" builtinId="37"/>
    <cellStyle name="PSChar" xfId="60"/>
    <cellStyle name="_Part III.200406.Loan and Liabilities details.(Site Name)_Shenhua PBC package 050530" xfId="61"/>
    <cellStyle name="强调文字颜色 4" xfId="62" builtinId="41"/>
    <cellStyle name="20% - 强调文字颜色 4" xfId="63" builtinId="42"/>
    <cellStyle name="40% - 强调文字颜色 4" xfId="64" builtinId="43"/>
    <cellStyle name="强调文字颜色 5" xfId="65" builtinId="45"/>
    <cellStyle name="40% - 强调文字颜色 5" xfId="66" builtinId="47"/>
    <cellStyle name="60% - 强调文字颜色 5" xfId="67" builtinId="48"/>
    <cellStyle name="强调文字颜色 6" xfId="68" builtinId="49"/>
    <cellStyle name="_弱电系统设备配置报价清单" xfId="69"/>
    <cellStyle name="0,0&#13;&#10;NA&#13;&#10;" xfId="70"/>
    <cellStyle name="适中 2" xfId="71"/>
    <cellStyle name="40% - 强调文字颜色 6" xfId="72" builtinId="51"/>
    <cellStyle name="60% - 强调文字颜色 6" xfId="73" builtinId="52"/>
    <cellStyle name="InputArea" xfId="74"/>
    <cellStyle name="好_2008年县级公安保障标准落实奖励经费分配测算" xfId="75"/>
    <cellStyle name="??_0N-HANDLING " xfId="76"/>
    <cellStyle name="@_text" xfId="77"/>
    <cellStyle name="ColLevel_0" xfId="78"/>
    <cellStyle name="?鹎%U龡&amp;H?_x0008__x001c__x001c_?_x0007__x0001__x0001_" xfId="79"/>
    <cellStyle name="??" xfId="80"/>
    <cellStyle name="Accent4 - 60%" xfId="81"/>
    <cellStyle name="捠壿 [0.00]_Region Orders (2)" xfId="82"/>
    <cellStyle name="Header2" xfId="83"/>
    <cellStyle name="@ET_Style?@font-face" xfId="84"/>
    <cellStyle name="Accent2 - 20%" xfId="85"/>
    <cellStyle name="_Book1_2" xfId="86"/>
    <cellStyle name="_Book1_3" xfId="87"/>
    <cellStyle name="好_11大理" xfId="88"/>
    <cellStyle name="Accent5 - 20%" xfId="89"/>
    <cellStyle name="40% - 强调文字颜色 3 2" xfId="90"/>
    <cellStyle name="Format Number Column" xfId="91"/>
    <cellStyle name="60% - 强调文字颜色 6 2" xfId="92"/>
    <cellStyle name="Currency1" xfId="93"/>
    <cellStyle name="{Thousand}" xfId="94"/>
    <cellStyle name="强调文字颜色 4 2" xfId="95"/>
    <cellStyle name="常规 2 5" xfId="96"/>
    <cellStyle name="20% - 强调文字颜色 6 2" xfId="97"/>
    <cellStyle name="Moneda [0]_96 Risk" xfId="98"/>
    <cellStyle name="烹拳 [0]_ +Foil &amp; -FOIL &amp; PAPER" xfId="99"/>
    <cellStyle name="Accent1 - 20%" xfId="100"/>
    <cellStyle name="entry box" xfId="101"/>
    <cellStyle name="Pourcentage_pldt" xfId="102"/>
    <cellStyle name="RevList" xfId="103"/>
    <cellStyle name="Tusental (0)_pldt" xfId="104"/>
    <cellStyle name="差_0605石屏县" xfId="105"/>
    <cellStyle name="KPMG Heading 2" xfId="106"/>
    <cellStyle name="{Comma [0]}" xfId="107"/>
    <cellStyle name="{Comma}" xfId="108"/>
    <cellStyle name="{Date}" xfId="109"/>
    <cellStyle name="{Thousand [0]}" xfId="110"/>
    <cellStyle name="PSInt" xfId="111"/>
    <cellStyle name="{Month}" xfId="112"/>
    <cellStyle name="per.style" xfId="113"/>
    <cellStyle name="Hyperlink_AheadBehind.xls Chart 23" xfId="114"/>
    <cellStyle name="常规 2 4" xfId="115"/>
    <cellStyle name="{Percent}" xfId="116"/>
    <cellStyle name="{Z'0000(1 dec)}" xfId="117"/>
    <cellStyle name="{Z'0000(4 dec)}" xfId="118"/>
    <cellStyle name="40% - 强调文字颜色 6 2" xfId="119"/>
    <cellStyle name="20% - 强调文字颜色 1 2" xfId="120"/>
    <cellStyle name="20% - 强调文字颜色 2 2" xfId="121"/>
    <cellStyle name="好_03昭通" xfId="122"/>
    <cellStyle name="20% - 强调文字颜色 3 2" xfId="123"/>
    <cellStyle name="Mon閠aire_!!!GO" xfId="124"/>
    <cellStyle name="20% - 强调文字颜色 5 2" xfId="125"/>
    <cellStyle name="Normal - Style1" xfId="126"/>
    <cellStyle name="Black" xfId="127"/>
    <cellStyle name="警告文本 2" xfId="128"/>
    <cellStyle name="40% - 强调文字颜色 1 2" xfId="129"/>
    <cellStyle name="40% - 强调文字颜色 2 2" xfId="130"/>
    <cellStyle name="好_Book1_县公司" xfId="131"/>
    <cellStyle name="差_Book1_银行账户情况表_2010年12月" xfId="132"/>
    <cellStyle name="部门" xfId="133"/>
    <cellStyle name="强调 3" xfId="134"/>
    <cellStyle name="常规 2 3" xfId="135"/>
    <cellStyle name="t" xfId="136"/>
    <cellStyle name="60% - 强调文字颜色 1 2" xfId="137"/>
    <cellStyle name="商品名称" xfId="138"/>
    <cellStyle name="60% - 强调文字颜色 2 2" xfId="139"/>
    <cellStyle name="60% - 强调文字颜色 3 2" xfId="140"/>
    <cellStyle name="60% - 强调文字颜色 5 2" xfId="141"/>
    <cellStyle name="6mal" xfId="142"/>
    <cellStyle name="Accent1" xfId="143"/>
    <cellStyle name="Accent1 - 60%" xfId="144"/>
    <cellStyle name="Percent [2]" xfId="145"/>
    <cellStyle name="Accent2" xfId="146"/>
    <cellStyle name="Milliers_!!!GO" xfId="147"/>
    <cellStyle name="Comma  - Style2" xfId="148"/>
    <cellStyle name="Mon閠aire [0]_!!!GO" xfId="149"/>
    <cellStyle name="Accent3 - 40%" xfId="150"/>
    <cellStyle name="Border" xfId="151"/>
    <cellStyle name="Header1" xfId="152"/>
    <cellStyle name="Accent5" xfId="153"/>
    <cellStyle name="Accent6" xfId="154"/>
    <cellStyle name="Accent6 - 40%" xfId="155"/>
    <cellStyle name="Accent6 - 60%" xfId="156"/>
    <cellStyle name="Monétaire [0]_!!!GO" xfId="157"/>
    <cellStyle name="Calc Currency (0)" xfId="158"/>
    <cellStyle name="差_530623_2006年县级财政报表附表" xfId="159"/>
    <cellStyle name="PSHeading" xfId="160"/>
    <cellStyle name="category" xfId="161"/>
    <cellStyle name="Column Headings" xfId="162"/>
    <cellStyle name="Column$Headings" xfId="163"/>
    <cellStyle name="Model" xfId="164"/>
    <cellStyle name="Comma_!!!GO" xfId="165"/>
    <cellStyle name="Column_Title" xfId="166"/>
    <cellStyle name="标题 2 2" xfId="167"/>
    <cellStyle name="Grey" xfId="168"/>
    <cellStyle name="常规 3 6" xfId="169"/>
    <cellStyle name="comma zerodec" xfId="170"/>
    <cellStyle name="comma-d" xfId="171"/>
    <cellStyle name="霓付 [0]_ +Foil &amp; -FOIL &amp; PAPER" xfId="172"/>
    <cellStyle name="Copied" xfId="173"/>
    <cellStyle name="COST1" xfId="174"/>
    <cellStyle name="分级显示列_1_Book1" xfId="175"/>
    <cellStyle name="Prefilled" xfId="176"/>
    <cellStyle name="Currency_!!!GO" xfId="177"/>
    <cellStyle name="Date" xfId="178"/>
    <cellStyle name="Dollar (zero dec)" xfId="179"/>
    <cellStyle name="差_00省级(定稿)" xfId="180"/>
    <cellStyle name="Euro" xfId="181"/>
    <cellStyle name="Fixed" xfId="182"/>
    <cellStyle name="Followed Hyperlink_AheadBehind.xls Chart 23" xfId="183"/>
    <cellStyle name="强调 1" xfId="184"/>
    <cellStyle name="HEADER" xfId="185"/>
    <cellStyle name="HEADING1" xfId="186"/>
    <cellStyle name="HEADING2" xfId="187"/>
    <cellStyle name="常规 2_02-2008决算报表格式" xfId="188"/>
    <cellStyle name="Input [yellow]" xfId="189"/>
    <cellStyle name="Input Cells" xfId="190"/>
    <cellStyle name="KPMG Heading 1" xfId="191"/>
    <cellStyle name="KPMG Heading 3" xfId="192"/>
    <cellStyle name="KPMG Heading 4" xfId="193"/>
    <cellStyle name="KPMG Normal" xfId="194"/>
    <cellStyle name="Lines Fill" xfId="195"/>
    <cellStyle name="常规 2" xfId="196"/>
    <cellStyle name="Linked Cells" xfId="197"/>
    <cellStyle name="Valuta_pldt" xfId="198"/>
    <cellStyle name="Millares [0]_96 Risk" xfId="199"/>
    <cellStyle name="Millares_96 Risk" xfId="200"/>
    <cellStyle name="Milliers [0]_!!!GO" xfId="201"/>
    <cellStyle name="Moneda_96 Risk" xfId="202"/>
    <cellStyle name="Monétaire_!!!GO" xfId="203"/>
    <cellStyle name="New Times Roman" xfId="204"/>
    <cellStyle name="no dec" xfId="205"/>
    <cellStyle name="Non défini" xfId="206"/>
    <cellStyle name="Norma,_laroux_4_营业在建 (2)_E21" xfId="207"/>
    <cellStyle name="pricing" xfId="208"/>
    <cellStyle name="PSDate" xfId="209"/>
    <cellStyle name="PSDec" xfId="210"/>
    <cellStyle name="PSSpacer" xfId="211"/>
    <cellStyle name="Red" xfId="212"/>
    <cellStyle name="Sheet Head" xfId="213"/>
    <cellStyle name="style" xfId="214"/>
    <cellStyle name="style1" xfId="215"/>
    <cellStyle name="style2" xfId="216"/>
    <cellStyle name="烹拳_ +Foil &amp; -FOIL &amp; PAPER" xfId="217"/>
    <cellStyle name="subhead" xfId="218"/>
    <cellStyle name="Subtotal" xfId="219"/>
    <cellStyle name="Total" xfId="220"/>
    <cellStyle name="Tusental_pldt" xfId="221"/>
    <cellStyle name="표준_0N-HANDLING " xfId="222"/>
    <cellStyle name="Valuta (0)_pldt" xfId="223"/>
    <cellStyle name="捠壿_Region Orders (2)" xfId="224"/>
    <cellStyle name="编号" xfId="225"/>
    <cellStyle name="未定义" xfId="226"/>
    <cellStyle name="标题 1 2" xfId="227"/>
    <cellStyle name="标题 3 2" xfId="228"/>
    <cellStyle name="千位分隔 3" xfId="229"/>
    <cellStyle name="标题 4 2" xfId="230"/>
    <cellStyle name="标题1" xfId="231"/>
    <cellStyle name="表标题" xfId="232"/>
    <cellStyle name="差_530629_2006年县级财政报表附表" xfId="233"/>
    <cellStyle name="差_5334_2006年迪庆县级财政报表附表" xfId="234"/>
    <cellStyle name="差_Book1" xfId="235"/>
    <cellStyle name="差_Book1_甘南州" xfId="236"/>
    <cellStyle name="分级显示行_1_13区汇总" xfId="237"/>
    <cellStyle name="输入 2" xfId="238"/>
    <cellStyle name="公司标准表" xfId="239"/>
    <cellStyle name="好_530623_2006年县级财政报表附表" xfId="240"/>
    <cellStyle name="好_530629_2006年县级财政报表附表" xfId="241"/>
    <cellStyle name="好_5334_2006年迪庆县级财政报表附表" xfId="242"/>
    <cellStyle name="好_Book1" xfId="243"/>
    <cellStyle name="好_Book1_甘南州" xfId="244"/>
    <cellStyle name="强调文字颜色 6 2" xfId="245"/>
    <cellStyle name="常规 100" xfId="246"/>
    <cellStyle name="汇总 2" xfId="247"/>
    <cellStyle name="貨幣_SGV" xfId="248"/>
    <cellStyle name="检查单元格 2" xfId="249"/>
    <cellStyle name="解释性文本 2" xfId="250"/>
    <cellStyle name="借出原因" xfId="251"/>
    <cellStyle name="链接单元格 2" xfId="252"/>
    <cellStyle name="霓付_ +Foil &amp; -FOIL &amp; PAPER" xfId="253"/>
    <cellStyle name="钎霖_4岿角利" xfId="254"/>
    <cellStyle name="强调 2" xfId="255"/>
    <cellStyle name="强调文字颜色 1 2" xfId="256"/>
    <cellStyle name="强调文字颜色 2 2" xfId="257"/>
    <cellStyle name="强调文字颜色 3 2" xfId="258"/>
    <cellStyle name="数量" xfId="259"/>
    <cellStyle name="数字" xfId="260"/>
    <cellStyle name="小数" xfId="261"/>
    <cellStyle name="昗弨_Pacific Region P&amp;L" xfId="262"/>
    <cellStyle name="资产" xfId="263"/>
  </cellStyles>
  <tableStyles count="0" defaultTableStyle="TableStyleMedium9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externalLink" Target="/xl/externalLinks/externalLink1.xml" Id="rId5" /><Relationship Type="http://schemas.openxmlformats.org/officeDocument/2006/relationships/externalLink" Target="/xl/externalLinks/externalLink2.xml" Id="rId6" /><Relationship Type="http://schemas.openxmlformats.org/officeDocument/2006/relationships/externalLink" Target="/xl/externalLinks/externalLink3.xml" Id="rId7" /><Relationship Type="http://schemas.openxmlformats.org/officeDocument/2006/relationships/externalLink" Target="/xl/externalLinks/externalLink4.xml" Id="rId8" /><Relationship Type="http://schemas.openxmlformats.org/officeDocument/2006/relationships/externalLink" Target="/xl/externalLinks/externalLink5.xml" Id="rId9" /><Relationship Type="http://schemas.openxmlformats.org/officeDocument/2006/relationships/externalLink" Target="/xl/externalLinks/externalLink6.xml" Id="rId10" /><Relationship Type="http://schemas.openxmlformats.org/officeDocument/2006/relationships/externalLink" Target="/xl/externalLinks/externalLink7.xml" Id="rId11" /><Relationship Type="http://schemas.openxmlformats.org/officeDocument/2006/relationships/externalLink" Target="/xl/externalLinks/externalLink8.xml" Id="rId12" /><Relationship Type="http://schemas.openxmlformats.org/officeDocument/2006/relationships/externalLink" Target="/xl/externalLinks/externalLink9.xml" Id="rId13" /><Relationship Type="http://schemas.openxmlformats.org/officeDocument/2006/relationships/externalLink" Target="/xl/externalLinks/externalLink10.xml" Id="rId14" /><Relationship Type="http://schemas.openxmlformats.org/officeDocument/2006/relationships/externalLink" Target="/xl/externalLinks/externalLink11.xml" Id="rId15" /><Relationship Type="http://schemas.openxmlformats.org/officeDocument/2006/relationships/externalLink" Target="/xl/externalLinks/externalLink12.xml" Id="rId16" /><Relationship Type="http://schemas.openxmlformats.org/officeDocument/2006/relationships/externalLink" Target="/xl/externalLinks/externalLink13.xml" Id="rId17" /><Relationship Type="http://schemas.openxmlformats.org/officeDocument/2006/relationships/externalLink" Target="/xl/externalLinks/externalLink14.xml" Id="rId18" /><Relationship Type="http://schemas.openxmlformats.org/officeDocument/2006/relationships/externalLink" Target="/xl/externalLinks/externalLink15.xml" Id="rId19" /><Relationship Type="http://schemas.openxmlformats.org/officeDocument/2006/relationships/externalLink" Target="/xl/externalLinks/externalLink16.xml" Id="rId20" /><Relationship Type="http://schemas.openxmlformats.org/officeDocument/2006/relationships/externalLink" Target="/xl/externalLinks/externalLink17.xml" Id="rId21" /><Relationship Type="http://schemas.openxmlformats.org/officeDocument/2006/relationships/externalLink" Target="/xl/externalLinks/externalLink18.xml" Id="rId22" /><Relationship Type="http://schemas.openxmlformats.org/officeDocument/2006/relationships/externalLink" Target="/xl/externalLinks/externalLink19.xml" Id="rId23" /><Relationship Type="http://schemas.openxmlformats.org/officeDocument/2006/relationships/externalLink" Target="/xl/externalLinks/externalLink20.xml" Id="rId24" /><Relationship Type="http://schemas.openxmlformats.org/officeDocument/2006/relationships/externalLink" Target="/xl/externalLinks/externalLink21.xml" Id="rId25" /><Relationship Type="http://schemas.openxmlformats.org/officeDocument/2006/relationships/externalLink" Target="/xl/externalLinks/externalLink22.xml" Id="rId26" /><Relationship Type="http://schemas.openxmlformats.org/officeDocument/2006/relationships/externalLink" Target="/xl/externalLinks/externalLink23.xml" Id="rId27" /><Relationship Type="http://schemas.openxmlformats.org/officeDocument/2006/relationships/styles" Target="styles.xml" Id="rId28" /><Relationship Type="http://schemas.openxmlformats.org/officeDocument/2006/relationships/theme" Target="theme/theme1.xml" Id="rId29" /></Relationships>
</file>

<file path=xl/externalLinks/_rels/externalLink1.xml.rels><Relationships xmlns="http://schemas.openxmlformats.org/package/2006/relationships"><Relationship Type="http://schemas.openxmlformats.org/officeDocument/2006/relationships/externalLinkPath" Target="file:///\\SHANGHAI_LF\&#39044;&#31639;&#22788;\BY\YS3\97&#20915;&#31639;&#21306;&#21439;&#26368;&#21518;&#27719;&#24635;.xls" TargetMode="External" Id="rId1" /></Relationships>
</file>

<file path=xl/externalLinks/_rels/externalLink10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 Id="rId1" /></Relationships>
</file>

<file path=xl/externalLinks/_rels/externalLink11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844;&#29992;&#26631;&#20934;&#25903;&#20986;.xls" TargetMode="External" Id="rId1" /></Relationships>
</file>

<file path=xl/externalLinks/_rels/externalLink12.xml.rels><Relationships xmlns="http://schemas.openxmlformats.org/package/2006/relationships"><Relationship Type="http://schemas.openxmlformats.org/officeDocument/2006/relationships/externalLinkPath" Target="file:///O:\DOCUME~1\zq\LOCALS~1\Temp\&#25919;&#27861;&#21475;&#24120;&#29992;&#32479;&#35745;&#36164;&#26009;\&#19977;&#23395;&#24230;&#27719;&#24635;\&#39044;&#31639;\2006&#39044;&#31639;&#25253;&#34920;.xls" TargetMode="External" Id="rId1" /></Relationships>
</file>

<file path=xl/externalLinks/_rels/externalLink1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 Id="rId1" /></Relationships>
</file>

<file path=xl/externalLinks/_rels/externalLink1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 Id="rId1" /></Relationships>
</file>

<file path=xl/externalLinks/_rels/externalLink1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54;&#21592;&#26631;&#20934;&#25903;&#20986;.xls" TargetMode="External" Id="rId1" /></Relationships>
</file>

<file path=xl/externalLinks/_rels/externalLink16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0107;&#19994;&#21457;&#23637;&#25903;&#20986;&#65288;&#32463;&#24046;&#24322;&#35843;&#25972;&#65289;.xls" TargetMode="External" Id="rId1" /></Relationships>
</file>

<file path=xl/externalLinks/_rels/externalLink1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 Id="rId1" /></Relationships>
</file>

<file path=xl/externalLinks/_rels/externalLink18.xml.rels><Relationships xmlns="http://schemas.openxmlformats.org/package/2006/relationships"><Relationship Type="http://schemas.openxmlformats.org/officeDocument/2006/relationships/externalLinkPath" Target="file:///O:\DOCUME~1\zq\LOCALS~1\Temp\&#36130;&#25919;&#20379;&#20859;&#20154;&#21592;&#20449;&#24687;&#34920;\&#25945;&#32946;\&#27896;&#27700;&#22235;&#20013;.xls" TargetMode="External" Id="rId1" /></Relationships>
</file>

<file path=xl/externalLinks/_rels/externalLink1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 Id="rId1" /></Relationships>
</file>

<file path=xl/externalLinks/_rels/externalLink2.xml.rels><Relationships xmlns="http://schemas.openxmlformats.org/package/2006/relationships"><Relationship Type="http://schemas.openxmlformats.org/officeDocument/2006/relationships/externalLinkPath" Target="file:///A:\zzj(2003).xls" TargetMode="External" Id="rId1" /></Relationships>
</file>

<file path=xl/externalLinks/_rels/externalLink20.xml.rels><Relationships xmlns="http://schemas.openxmlformats.org/package/2006/relationships"><Relationship Type="http://schemas.openxmlformats.org/officeDocument/2006/relationships/externalLinkPath" Target="file:///\\Budgetserver\&#39044;&#31639;&#21496;\BY\YS3\97&#20915;&#31639;&#21306;&#21439;&#26368;&#21518;&#27719;&#24635;.xls" TargetMode="External" Id="rId1" /></Relationships>
</file>

<file path=xl/externalLinks/_rels/externalLink21.xml.rels><Relationships xmlns="http://schemas.openxmlformats.org/package/2006/relationships"><Relationship Type="http://schemas.openxmlformats.org/officeDocument/2006/relationships/externalLinkPath" Target="file:///O:\&#33609;&#21407;&#31449;&#23454;&#21517;&#21046;&#34920;&#26684;&#21450;&#29031;&#29255;\2011&#24180;&#24037;&#20316;\&#23454;&#21517;&#21046;&#31649;&#29702;&#24037;&#20316;\&#21160;&#21592;&#20250;\&#34892;&#25919;&#26426;&#26500;&#20154;&#21592;&#27169;&#26495;.xls" TargetMode="External" Id="rId1" /></Relationships>
</file>

<file path=xl/externalLinks/_rels/externalLink22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013;&#23567;&#23398;&#29983;&#20154;&#25968;.xls" TargetMode="External" Id="rId1" /></Relationships>
</file>

<file path=xl/externalLinks/_rels/externalLink2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 Id="rId1" /></Relationships>
</file>

<file path=xl/externalLinks/_rels/externalLink3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 Id="rId1" /></Relationships>
</file>

<file path=xl/externalLinks/_rels/externalLink4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 Id="rId1" /></Relationships>
</file>

<file path=xl/externalLinks/_rels/externalLink5.xml.rels><Relationships xmlns="http://schemas.openxmlformats.org/package/2006/relationships"><Relationship Type="http://schemas.openxmlformats.org/officeDocument/2006/relationships/externalLinkPath" Target="file:///M:\DATA%20Folder\2004&#24180;&#19968;&#33324;&#24615;&#36716;&#31227;&#25903;&#20184;\2004&#24180;&#20113;&#21335;&#30465;&#20998;&#21439;&#26449;&#32423;&#26631;&#20934;&#25903;&#20986;.xls" TargetMode="External" Id="rId1" /></Relationships>
</file>

<file path=xl/externalLinks/_rels/externalLink6.xml.rels><Relationships xmlns="http://schemas.openxmlformats.org/package/2006/relationships"><Relationship Type="http://schemas.openxmlformats.org/officeDocument/2006/relationships/externalLinkPath" Target="file:///O:\Documents%20and%20Settings\Administrator\&#26700;&#38754;\&#32489;&#25928;\&#27575;&#38177;&#29790;\&#21271;&#20140;&#24503;&#21150;\2007&#24180;&#27979;&#31639;&#26041;&#26696;\&#19968;&#22870;\Documents%20and%20Settings\caiqiang\My%20Documents\&#21439;&#20065;&#36130;&#25919;&#22256;&#38590;&#27979;&#31639;&#26041;&#26696;\&#26041;&#26696;&#19977;&#31295;\&#26041;&#26696;&#20108;&#31295;\&#35774;&#22791;\&#21407;&#22987;\814\13%20&#38081;&#36335;&#37197;&#20214;.xls" TargetMode="External" Id="rId1" /></Relationships>
</file>

<file path=xl/externalLinks/_rels/externalLink7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 Id="rId1" /></Relationships>
</file>

<file path=xl/externalLinks/_rels/externalLink8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 Id="rId1" /></Relationships>
</file>

<file path=xl/externalLinks/_rels/externalLink9.xml.rels><Relationships xmlns="http://schemas.openxmlformats.org/package/2006/relationships"><Relationship Type="http://schemas.openxmlformats.org/officeDocument/2006/relationships/externalLinkPath" Target="file:///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 Id="rId1" /></Relationships>
</file>

<file path=xl/externalLinks/externalLink1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10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2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:r="http://schemas.openxmlformats.org/officeDocument/2006/relationships" xmlns="http://schemas.openxmlformats.org/spreadsheetml/2006/main">
  <externalBook r:id="rId1">
    <sheetNames>
      <sheetName val="农业人口"/>
    </sheetNames>
    <sheetDataSet>
      <sheetData sheetId="0"/>
    </sheetDataSet>
  </externalBook>
</externalLink>
</file>

<file path=xl/externalLinks/externalLink14.xml><?xml version="1.0" encoding="utf-8"?>
<externalLink xmlns:r="http://schemas.openxmlformats.org/officeDocument/2006/relationships" xmlns="http://schemas.openxmlformats.org/spreadsheetml/2006/main">
  <externalBook r:id="rId1">
    <sheetNames>
      <sheetName val="农业用地"/>
    </sheetNames>
    <sheetDataSet>
      <sheetData sheetId="0"/>
    </sheetDataSet>
  </externalBook>
</externalLink>
</file>

<file path=xl/externalLinks/externalLink1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16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17.xml><?xml version="1.0" encoding="utf-8"?>
<externalLink xmlns:r="http://schemas.openxmlformats.org/officeDocument/2006/relationships" xmlns="http://schemas.openxmlformats.org/spreadsheetml/2006/main">
  <externalBook r:id="rId1">
    <sheetNames>
      <sheetName val="行政区划"/>
    </sheetNames>
    <sheetDataSet>
      <sheetData sheetId="0"/>
    </sheetDataSet>
  </externalBook>
</externalLink>
</file>

<file path=xl/externalLinks/externalLink18.xml><?xml version="1.0" encoding="utf-8"?>
<externalLink xmlns:r="http://schemas.openxmlformats.org/officeDocument/2006/relationships" xmlns="http://schemas.openxmlformats.org/spreadsheetml/2006/main">
  <externalBook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9.xml><?xml version="1.0" encoding="utf-8"?>
<externalLink xmlns:r="http://schemas.openxmlformats.org/officeDocument/2006/relationships" xmlns="http://schemas.openxmlformats.org/spreadsheetml/2006/main">
  <externalBook r:id="rId1">
    <sheetNames>
      <sheetName val="2002年一般预算收入"/>
    </sheetNames>
    <sheetDataSet>
      <sheetData sheetId="0"/>
    </sheetDataSet>
  </externalBook>
</externalLink>
</file>

<file path=xl/externalLinks/externalLink2.xml><?xml version="1.0" encoding="utf-8"?>
<externalLink xmlns:r="http://schemas.openxmlformats.org/officeDocument/2006/relationships" xmlns="http://schemas.openxmlformats.org/spreadsheetml/2006/main">
  <externalBook r:id="rId1">
    <sheetNames>
      <sheetName val="存货明细表"/>
      <sheetName val="原材料明细表"/>
      <sheetName val="产成品明细表"/>
      <sheetName val="32.5R水泥"/>
      <sheetName val="42.5R水泥"/>
      <sheetName val="复合PC32.5R"/>
      <sheetName val="外购熟料"/>
      <sheetName val="低碱PO42.5水泥"/>
      <sheetName val="石灰石"/>
      <sheetName val="制造费用"/>
      <sheetName val="待摊费用"/>
      <sheetName val="主营业务成本明细表"/>
      <sheetName val="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0.xml><?xml version="1.0" encoding="utf-8"?>
<externalLink xmlns:r="http://schemas.openxmlformats.org/officeDocument/2006/relationships" xmlns="http://schemas.openxmlformats.org/spreadsheetml/2006/main">
  <externalBook r:id="rId1">
    <sheetNames>
      <sheetName val="P1012001"/>
    </sheetNames>
    <sheetDataSet>
      <sheetData sheetId="0"/>
    </sheetDataSet>
  </externalBook>
</externalLink>
</file>

<file path=xl/externalLinks/externalLink21.xml><?xml version="1.0" encoding="utf-8"?>
<externalLink xmlns:r="http://schemas.openxmlformats.org/officeDocument/2006/relationships" xmlns="http://schemas.openxmlformats.org/spreadsheetml/2006/main">
  <externalBook r:id="rId1">
    <sheetNames>
      <sheetName val="行政机构人员信息"/>
      <sheetName val="数据输入说明"/>
    </sheetNames>
    <sheetDataSet>
      <sheetData sheetId="0"/>
      <sheetData sheetId="1"/>
    </sheetDataSet>
  </externalBook>
</externalLink>
</file>

<file path=xl/externalLinks/externalLink22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中小学生"/>
    </sheetNames>
    <sheetDataSet>
      <sheetData sheetId="0"/>
      <sheetData sheetId="1"/>
    </sheetDataSet>
  </externalBook>
</externalLink>
</file>

<file path=xl/externalLinks/externalLink23.xml><?xml version="1.0" encoding="utf-8"?>
<externalLink xmlns:r="http://schemas.openxmlformats.org/officeDocument/2006/relationships" xmlns="http://schemas.openxmlformats.org/spreadsheetml/2006/main">
  <externalBook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5.xml><?xml version="1.0" encoding="utf-8"?>
<externalLink xmlns:r="http://schemas.openxmlformats.org/officeDocument/2006/relationships" xmlns="http://schemas.openxmlformats.org/spreadsheetml/2006/main">
  <externalBook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6.xml><?xml version="1.0" encoding="utf-8"?>
<externalLink xmlns:r="http://schemas.openxmlformats.org/officeDocument/2006/relationships" xmlns="http://schemas.openxmlformats.org/spreadsheetml/2006/main">
  <externalBook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"/>
      <sheetName val="_______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7.xml><?xml version="1.0" encoding="utf-8"?>
<externalLink xmlns:r="http://schemas.openxmlformats.org/officeDocument/2006/relationships" xmlns="http://schemas.openxmlformats.org/spreadsheetml/2006/main">
  <externalBook r:id="rId1">
    <sheetNames>
      <sheetName val="GDP"/>
    </sheetNames>
    <sheetDataSet>
      <sheetData sheetId="0"/>
    </sheetDataSet>
  </externalBook>
</externalLink>
</file>

<file path=xl/externalLinks/externalLink8.xml><?xml version="1.0" encoding="utf-8"?>
<externalLink xmlns:r="http://schemas.openxmlformats.org/officeDocument/2006/relationships" xmlns="http://schemas.openxmlformats.org/spreadsheetml/2006/main">
  <externalBook r:id="rId1">
    <sheetNames>
      <sheetName val="一般预算收入"/>
    </sheetNames>
    <sheetDataSet>
      <sheetData sheetId="0"/>
    </sheetDataSet>
  </externalBook>
</externalLink>
</file>

<file path=xl/externalLinks/externalLink9.xml><?xml version="1.0" encoding="utf-8"?>
<externalLink xmlns:r="http://schemas.openxmlformats.org/officeDocument/2006/relationships" xmlns="http://schemas.openxmlformats.org/spreadsheetml/2006/main">
  <externalBook r:id="rId1">
    <sheetNames>
      <sheetName val="工商税收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8"/>
  <sheetViews>
    <sheetView workbookViewId="0">
      <pane ySplit="6" topLeftCell="A7" activePane="bottomLeft" state="frozen"/>
      <selection activeCell="A1" sqref="A1"/>
      <selection pane="bottomLeft" activeCell="J10" sqref="J10"/>
    </sheetView>
  </sheetViews>
  <sheetFormatPr baseColWidth="8" defaultColWidth="9" defaultRowHeight="11.25"/>
  <cols>
    <col width="4" customWidth="1" style="30" min="1" max="1"/>
    <col width="11.625" customWidth="1" style="30" min="2" max="2"/>
    <col width="4.125" customWidth="1" style="30" min="3" max="3"/>
    <col width="5.75" customWidth="1" style="30" min="4" max="4"/>
    <col width="46.875" customWidth="1" style="31" min="5" max="5"/>
    <col width="7.625" customWidth="1" style="30" min="6" max="6"/>
    <col width="14.625" customWidth="1" style="30" min="7" max="7"/>
    <col width="5.45" customWidth="1" style="30" min="8" max="8"/>
    <col width="7.125" customWidth="1" style="30" min="9" max="9"/>
    <col width="6.375" customWidth="1" style="30" min="10" max="10"/>
    <col width="5.625" customWidth="1" style="30" min="11" max="11"/>
    <col width="6.5" customWidth="1" style="30" min="12" max="12"/>
    <col width="3.66666666666667" customWidth="1" style="32" min="13" max="122"/>
    <col width="3.66666666666667" customWidth="1" style="28" min="123" max="16283"/>
    <col width="9" customWidth="1" style="28" min="16284" max="16289"/>
    <col width="3.66666666666667" customWidth="1" style="28" min="16290" max="16290"/>
    <col width="9" customWidth="1" style="28" min="16291" max="16384"/>
  </cols>
  <sheetData>
    <row r="1" ht="22" customFormat="1" customHeight="1" s="28">
      <c r="A1" s="33" t="inlineStr">
        <is>
          <t>附件1</t>
        </is>
      </c>
      <c r="C1" s="35" t="n"/>
      <c r="D1" s="35" t="n"/>
      <c r="E1" s="31" t="n"/>
      <c r="F1" s="30" t="n"/>
      <c r="G1" s="30" t="n"/>
      <c r="H1" s="30" t="n"/>
      <c r="I1" s="30" t="n"/>
      <c r="J1" s="30" t="n"/>
      <c r="K1" s="30" t="n"/>
      <c r="L1" s="30" t="n"/>
    </row>
    <row r="2" ht="33" customFormat="1" customHeight="1" s="28">
      <c r="A2" s="36" t="inlineStr">
        <is>
          <t>2021年中央第三批衔接推进乡村振兴补助资金项目计划表</t>
        </is>
      </c>
    </row>
    <row r="3" ht="17" customFormat="1" customHeight="1" s="29">
      <c r="A3" s="52" t="inlineStr">
        <is>
          <t>序号</t>
        </is>
      </c>
      <c r="B3" s="52" t="inlineStr">
        <is>
          <t>项目名称</t>
        </is>
      </c>
      <c r="C3" s="52" t="inlineStr">
        <is>
          <t>建设
性质</t>
        </is>
      </c>
      <c r="D3" s="52" t="inlineStr">
        <is>
          <t>建设
地点</t>
        </is>
      </c>
      <c r="E3" s="52" t="inlineStr">
        <is>
          <t>建设内容与规模</t>
        </is>
      </c>
      <c r="F3" s="52" t="inlineStr">
        <is>
          <t>投资
估算
（万元）</t>
        </is>
      </c>
      <c r="G3" s="52" t="inlineStr">
        <is>
          <t>绩效目标</t>
        </is>
      </c>
      <c r="H3" s="55" t="n"/>
      <c r="I3" s="55" t="n"/>
      <c r="J3" s="56" t="n"/>
      <c r="K3" s="52" t="inlineStr">
        <is>
          <t>项目
主管
单位</t>
        </is>
      </c>
      <c r="L3" s="52" t="inlineStr">
        <is>
          <t>项目
实施
单位</t>
        </is>
      </c>
    </row>
    <row r="4" ht="20.1" customFormat="1" customHeight="1" s="29">
      <c r="A4" s="57" t="n"/>
      <c r="B4" s="57" t="n"/>
      <c r="C4" s="57" t="n"/>
      <c r="D4" s="57" t="n"/>
      <c r="E4" s="57" t="n"/>
      <c r="F4" s="57" t="n"/>
      <c r="G4" s="52" t="inlineStr">
        <is>
          <t>扶贫效益</t>
        </is>
      </c>
      <c r="H4" s="52" t="inlineStr">
        <is>
          <t>受益
村数
（个）</t>
        </is>
      </c>
      <c r="I4" s="52" t="inlineStr">
        <is>
          <t>受益
户数
(万户)</t>
        </is>
      </c>
      <c r="J4" s="52" t="inlineStr">
        <is>
          <t>受益
人口数
(万人)</t>
        </is>
      </c>
      <c r="K4" s="57" t="n"/>
      <c r="L4" s="57" t="n"/>
    </row>
    <row r="5" ht="19.5" customFormat="1" customHeight="1" s="29">
      <c r="A5" s="58" t="n"/>
      <c r="B5" s="58" t="n"/>
      <c r="C5" s="58" t="n"/>
      <c r="D5" s="58" t="n"/>
      <c r="E5" s="58" t="n"/>
      <c r="F5" s="58" t="n"/>
      <c r="G5" s="58" t="n"/>
      <c r="H5" s="58" t="n"/>
      <c r="I5" s="58" t="n"/>
      <c r="J5" s="58" t="n"/>
      <c r="K5" s="58" t="n"/>
      <c r="L5" s="58" t="n"/>
    </row>
    <row r="6" ht="35" customFormat="1" customHeight="1" s="29">
      <c r="A6" s="41" t="inlineStr">
        <is>
          <t>合计</t>
        </is>
      </c>
      <c r="B6" s="56" t="n"/>
      <c r="C6" s="41" t="n"/>
      <c r="D6" s="41" t="n"/>
      <c r="E6" s="41" t="n"/>
      <c r="F6" s="41" t="n">
        <v>1800</v>
      </c>
      <c r="G6" s="42" t="n"/>
      <c r="H6" s="41" t="n"/>
      <c r="I6" s="41" t="n"/>
      <c r="J6" s="41" t="n"/>
      <c r="K6" s="41" t="n"/>
      <c r="L6" s="41" t="n"/>
    </row>
    <row r="7" ht="40" customHeight="1">
      <c r="A7" s="50" t="inlineStr">
        <is>
          <t>一</t>
        </is>
      </c>
      <c r="B7" s="50" t="inlineStr">
        <is>
          <t>集中饮水工程项目合计</t>
        </is>
      </c>
      <c r="C7" s="50" t="inlineStr">
        <is>
          <t>新建</t>
        </is>
      </c>
      <c r="D7" s="50" t="n"/>
      <c r="E7" s="53" t="inlineStr">
        <is>
          <t>新建集中供水工程12处。</t>
        </is>
      </c>
      <c r="F7" s="50" t="n">
        <v>1423.4</v>
      </c>
      <c r="G7" s="53" t="inlineStr">
        <is>
          <t>解决群众饮水困难问题。</t>
        </is>
      </c>
      <c r="H7" s="50" t="n">
        <v>235</v>
      </c>
      <c r="I7" s="50">
        <f>SUM(I8:I19)</f>
        <v/>
      </c>
      <c r="J7" s="50">
        <f>SUM(J8:J19)</f>
        <v/>
      </c>
      <c r="K7" s="50" t="inlineStr">
        <is>
          <t>水务局</t>
        </is>
      </c>
      <c r="L7" s="50" t="inlineStr">
        <is>
          <t>水务局</t>
        </is>
      </c>
    </row>
    <row r="8" ht="73" customHeight="1">
      <c r="A8" s="52" t="n">
        <v>1</v>
      </c>
      <c r="B8" s="52" t="inlineStr">
        <is>
          <t>环县毛井镇红土咀村管道延伸供水工程</t>
        </is>
      </c>
      <c r="C8" s="52" t="inlineStr">
        <is>
          <t>新建</t>
        </is>
      </c>
      <c r="D8" s="45" t="inlineStr">
        <is>
          <t>毛井镇</t>
        </is>
      </c>
      <c r="E8" s="45" t="inlineStr">
        <is>
          <t>新建泵站1座，500m³、200m³蓄水池各一座，埋设Dn90PE引水管道4.02km，Dn90PE供水水管道2.56km，上水管道11.279km，其中Dg180无缝钢管8.9lkm、Dn110PE管道2.4km等。(总投资390.09万元，已安排40万元，本次安排100万元）</t>
        </is>
      </c>
      <c r="F8" s="52" t="n">
        <v>100</v>
      </c>
      <c r="G8" s="45" t="inlineStr">
        <is>
          <t>提升红土咀村374户1505人的饮水问题</t>
        </is>
      </c>
      <c r="H8" s="52" t="n">
        <v>1</v>
      </c>
      <c r="I8" s="45" t="n">
        <v>0.0374</v>
      </c>
      <c r="J8" s="45" t="n">
        <v>0.1505</v>
      </c>
      <c r="K8" s="52" t="inlineStr">
        <is>
          <t>水务局</t>
        </is>
      </c>
      <c r="L8" s="52" t="inlineStr">
        <is>
          <t>水务局</t>
        </is>
      </c>
    </row>
    <row r="9" ht="71" customHeight="1">
      <c r="A9" s="52" t="n">
        <v>2</v>
      </c>
      <c r="B9" s="52" t="inlineStr">
        <is>
          <t>环县甜水镇何塬村管道延伸供水工程</t>
        </is>
      </c>
      <c r="C9" s="52" t="inlineStr">
        <is>
          <t>新建</t>
        </is>
      </c>
      <c r="D9" s="52" t="inlineStr">
        <is>
          <t>甜水镇</t>
        </is>
      </c>
      <c r="E9" s="45" t="inlineStr">
        <is>
          <t>新建泵站1座；100m³、200m³蓄水池各一座；埋设Dn90PE引水管道6.98km，Dg180无缝钢管4.76km，Dn110PE管道4.1km,；Dn90PE供水水管道6.7km等。(总投资387.45万元，已安排65.79万元，本次安排80万元）</t>
        </is>
      </c>
      <c r="F9" s="52" t="n">
        <v>80</v>
      </c>
      <c r="G9" s="45" t="inlineStr">
        <is>
          <t>提升何塬村150户618人的饮水问题</t>
        </is>
      </c>
      <c r="H9" s="52" t="n">
        <v>1</v>
      </c>
      <c r="I9" s="52" t="n">
        <v>0.015</v>
      </c>
      <c r="J9" s="52" t="n">
        <v>0.0618</v>
      </c>
      <c r="K9" s="52" t="inlineStr">
        <is>
          <t>水务局</t>
        </is>
      </c>
      <c r="L9" s="52" t="inlineStr">
        <is>
          <t>水务局</t>
        </is>
      </c>
    </row>
    <row r="10" ht="136" customHeight="1">
      <c r="A10" s="52" t="n">
        <v>3</v>
      </c>
      <c r="B10" s="52" t="inlineStr">
        <is>
          <t>环县曲子镇西沟村乡村建设供水工程</t>
        </is>
      </c>
      <c r="C10" s="52" t="inlineStr">
        <is>
          <t>新建</t>
        </is>
      </c>
      <c r="D10" s="52" t="inlineStr">
        <is>
          <t>曲子镇</t>
        </is>
      </c>
      <c r="E10" s="45" t="inlineStr">
        <is>
          <t>1.道桥组供水工程：新建200m³蓄水池1座，埋设供水管线592m，上水管道60m，闸阀井1座，管道穿路2处，集中供水点1处；配套自动化控制系统1套。
2.塘掌、阳洼及秋沟组供水工程：埋设供水管线1800m穿公路2处；新建9m2配电房1处、闸阀井1座；安装30KVA变压器1台，架设高压线路1.3km、低压线路0.05km，安装潜水泵2台，配套自动化控制系统1套。                             3.南马塬组供水工程：新打机井1眼，安装潜水泵4台，新建150m³蓄水池1座，新建200m³蓄水池1座，埋设供水管线1450m，闸阀井2座，新建供水点1处；安装80KVA变压器1台，架设高压线路0.07km、低压线路0.03km，配套自动化控制系统1套。(总投资253.47万元，已安排134.53万元，本次安排80万元）</t>
        </is>
      </c>
      <c r="F10" s="52" t="n">
        <v>80</v>
      </c>
      <c r="G10" s="45" t="inlineStr">
        <is>
          <t>提升何塬村499户1873人的饮水问题</t>
        </is>
      </c>
      <c r="H10" s="52" t="n">
        <v>1</v>
      </c>
      <c r="I10" s="52" t="n">
        <v>0.0499</v>
      </c>
      <c r="J10" s="52" t="n">
        <v>0.1873</v>
      </c>
      <c r="K10" s="52" t="inlineStr">
        <is>
          <t>水务局</t>
        </is>
      </c>
      <c r="L10" s="52" t="inlineStr">
        <is>
          <t>水务局</t>
        </is>
      </c>
    </row>
    <row r="11" ht="99" customHeight="1">
      <c r="A11" s="52" t="n">
        <v>4</v>
      </c>
      <c r="B11" s="52" t="inlineStr">
        <is>
          <t>环县虎洞镇砂井子村等管道延伸供水工程</t>
        </is>
      </c>
      <c r="C11" s="52" t="inlineStr">
        <is>
          <t>新建</t>
        </is>
      </c>
      <c r="D11" s="52" t="inlineStr">
        <is>
          <t>虎洞、环城、木钵、毛井</t>
        </is>
      </c>
      <c r="E11" s="45" t="inlineStr">
        <is>
          <t>毛井镇高家洼村：工程埋设DN90PE管线4.0km，新建闸阀井6座，新建供水点。木钵镇关营村关营村：供水主管线原DN50更换为DN110PE管，长0.6km；埋设DN50PE供水管线1.2km；新建闸阀井5座。环城镇唐塬村：新建500m3高位蓄水池及配套设施。虎洞镇沙井乡拓塬组：新建200m3高位蓄水池1座及配套设施，加压泵站1座及配套设施，上水管线3.33km，供水管线12.5km。(总投资395.22万元，已安排200万元，本次安排100万元）</t>
        </is>
      </c>
      <c r="F11" s="52" t="n">
        <v>100</v>
      </c>
      <c r="G11" s="45" t="inlineStr">
        <is>
          <t>解决4个乡镇7个行政村443户1756人的饮水问题。</t>
        </is>
      </c>
      <c r="H11" s="52" t="n">
        <v>7</v>
      </c>
      <c r="I11" s="52" t="n">
        <v>0.0443</v>
      </c>
      <c r="J11" s="52" t="n">
        <v>0.1756</v>
      </c>
      <c r="K11" s="52" t="inlineStr">
        <is>
          <t>水务局</t>
        </is>
      </c>
      <c r="L11" s="52" t="inlineStr">
        <is>
          <t>水务局</t>
        </is>
      </c>
    </row>
    <row r="12" ht="73" customHeight="1">
      <c r="A12" s="52" t="n">
        <v>5</v>
      </c>
      <c r="B12" s="52" t="inlineStr">
        <is>
          <t>环县虎洞镇贾驿村贾塬管道延伸工程</t>
        </is>
      </c>
      <c r="C12" s="52" t="inlineStr">
        <is>
          <t>新建</t>
        </is>
      </c>
      <c r="D12" s="52" t="inlineStr">
        <is>
          <t>虎洞镇</t>
        </is>
      </c>
      <c r="E12" s="45" t="inlineStr">
        <is>
          <t>新建2000m³、200m³地下蓄水池各1座；埋设管道69820m，其中管沟埋设管道69420m,定向钻埋设管道400m(1.6MpaDn90PE管道200m,1.6MpaDn63PE管道200m);检查井81座；管道穿路21处；埋设管道标志桩414个；工程配套入户设施共565户。(总投资1122.17万元，本次安排410万元）</t>
        </is>
      </c>
      <c r="F12" s="52" t="n">
        <v>410</v>
      </c>
      <c r="G12" s="45" t="inlineStr">
        <is>
          <t>解决1个乡镇3个行政村565户2386人的饮水问题。</t>
        </is>
      </c>
      <c r="H12" s="52" t="n">
        <v>3</v>
      </c>
      <c r="I12" s="52" t="n">
        <v>0.0565</v>
      </c>
      <c r="J12" s="52" t="n">
        <v>0.2386</v>
      </c>
      <c r="K12" s="52" t="inlineStr">
        <is>
          <t>水务局</t>
        </is>
      </c>
      <c r="L12" s="52" t="inlineStr">
        <is>
          <t>水务局</t>
        </is>
      </c>
    </row>
    <row r="13" ht="54" customHeight="1">
      <c r="A13" s="52" t="n">
        <v>6</v>
      </c>
      <c r="B13" s="52" t="inlineStr">
        <is>
          <t>环县天池乡曹李川机井供水提升工程</t>
        </is>
      </c>
      <c r="C13" s="52" t="inlineStr">
        <is>
          <t>新建</t>
        </is>
      </c>
      <c r="D13" s="46" t="inlineStr">
        <is>
          <t>天池乡</t>
        </is>
      </c>
      <c r="E13" s="47" t="inlineStr">
        <is>
          <t>新建200m³蓄水池1座，上水钢管4.3km；供水管道32.2km，新建闸阀井64座，入户配套。(总投资349万元，本次安排150万元）</t>
        </is>
      </c>
      <c r="F13" s="59" t="n">
        <v>150</v>
      </c>
      <c r="G13" s="45" t="inlineStr">
        <is>
          <t>解决1个乡镇3个行政村106户406人的饮水问题。</t>
        </is>
      </c>
      <c r="H13" s="52" t="n">
        <v>1</v>
      </c>
      <c r="I13" s="52" t="n">
        <v>0.0106</v>
      </c>
      <c r="J13" s="60" t="n">
        <v>0.0406</v>
      </c>
      <c r="K13" s="52" t="inlineStr">
        <is>
          <t>水务局</t>
        </is>
      </c>
      <c r="L13" s="52" t="inlineStr">
        <is>
          <t>水务局</t>
        </is>
      </c>
    </row>
    <row r="14" ht="53" customHeight="1">
      <c r="A14" s="52" t="n">
        <v>7</v>
      </c>
      <c r="B14" s="52" t="inlineStr">
        <is>
          <t>环县合道沈玲村沈沟洼机井管道延伸工程</t>
        </is>
      </c>
      <c r="C14" s="52" t="inlineStr">
        <is>
          <t>新建</t>
        </is>
      </c>
      <c r="D14" s="46" t="inlineStr">
        <is>
          <t>合道镇</t>
        </is>
      </c>
      <c r="E14" s="47" t="inlineStr">
        <is>
          <t>新建200m³蓄水池1座，上水钢管3641m；供水管道15.8km，入户42户。(总投资217.89万元，已安排40万元，本次安排40万元）</t>
        </is>
      </c>
      <c r="F14" s="59" t="n">
        <v>40</v>
      </c>
      <c r="G14" s="45" t="inlineStr">
        <is>
          <t>解决1个乡镇1个行政村62户294人的饮水问题。</t>
        </is>
      </c>
      <c r="H14" s="52" t="n">
        <v>1</v>
      </c>
      <c r="I14" s="52" t="n">
        <v>0.0062</v>
      </c>
      <c r="J14" s="52" t="n">
        <v>0.0294</v>
      </c>
      <c r="K14" s="52" t="inlineStr">
        <is>
          <t>水务局</t>
        </is>
      </c>
      <c r="L14" s="52" t="inlineStr">
        <is>
          <t>水务局</t>
        </is>
      </c>
    </row>
    <row r="15" ht="55" customHeight="1">
      <c r="A15" s="52" t="n">
        <v>8</v>
      </c>
      <c r="B15" s="52" t="inlineStr">
        <is>
          <t>环县洪德镇私盐路新集子村管道延伸供水工程</t>
        </is>
      </c>
      <c r="C15" s="52" t="inlineStr">
        <is>
          <t>新建</t>
        </is>
      </c>
      <c r="D15" s="52" t="inlineStr">
        <is>
          <t>洪德镇</t>
        </is>
      </c>
      <c r="E15" s="47" t="inlineStr">
        <is>
          <t>埋设供水管道13.705km，管道穿路6处，管道穿河11处，新建阀门井7座；新建200m³蓄水池一座；新建供水点2处。(总投资209.98万元，本次安排72.4万元）</t>
        </is>
      </c>
      <c r="F15" s="59" t="n">
        <v>72.40000000000001</v>
      </c>
      <c r="G15" s="45" t="inlineStr">
        <is>
          <t>解决1个乡镇2个行政村472户1987人的饮水问题。</t>
        </is>
      </c>
      <c r="H15" s="52" t="n">
        <v>2</v>
      </c>
      <c r="I15" s="52" t="n">
        <v>0.0472</v>
      </c>
      <c r="J15" s="52" t="n">
        <v>0.1987</v>
      </c>
      <c r="K15" s="52" t="inlineStr">
        <is>
          <t>水务局</t>
        </is>
      </c>
      <c r="L15" s="52" t="inlineStr">
        <is>
          <t>水务局</t>
        </is>
      </c>
    </row>
    <row r="16" ht="59" customHeight="1">
      <c r="A16" s="52" t="n">
        <v>9</v>
      </c>
      <c r="B16" s="52" t="inlineStr">
        <is>
          <t>环县毛井镇丁连掌等3个行政村管道延伸供水工程</t>
        </is>
      </c>
      <c r="C16" s="52" t="inlineStr">
        <is>
          <t>新建</t>
        </is>
      </c>
      <c r="D16" s="46" t="inlineStr">
        <is>
          <t>毛井镇</t>
        </is>
      </c>
      <c r="E16" s="47" t="inlineStr">
        <is>
          <t>新建100m³高位蓄水池1座；埋设上水钢管450m；埋设引水管道11.579km，新建阀门井10座。(总投资119.04万元，本次安排40万元）</t>
        </is>
      </c>
      <c r="F16" s="59" t="n">
        <v>40</v>
      </c>
      <c r="G16" s="45" t="inlineStr">
        <is>
          <t>解决1个乡镇3个行政村834户3156人的饮水问题。</t>
        </is>
      </c>
      <c r="H16" s="52" t="n">
        <v>3</v>
      </c>
      <c r="I16" s="52" t="n">
        <v>0.0834</v>
      </c>
      <c r="J16" s="52" t="n">
        <v>0.3156</v>
      </c>
      <c r="K16" s="52" t="inlineStr">
        <is>
          <t>水务局</t>
        </is>
      </c>
      <c r="L16" s="52" t="inlineStr">
        <is>
          <t>水务局</t>
        </is>
      </c>
    </row>
    <row r="17" ht="59" customHeight="1">
      <c r="A17" s="52" t="n">
        <v>10</v>
      </c>
      <c r="B17" s="52" t="inlineStr">
        <is>
          <t>环县农村饮水入户管线及设施维修改造工程</t>
        </is>
      </c>
      <c r="C17" s="52" t="inlineStr">
        <is>
          <t>新建</t>
        </is>
      </c>
      <c r="D17" s="46" t="inlineStr">
        <is>
          <t>八珠乡等20个乡镇</t>
        </is>
      </c>
      <c r="E17" s="47" t="inlineStr">
        <is>
          <t>入户管线改造维修及更换饮水入户配套设施项目。(总投资630万元，已安排478万元，本次安排74万元）</t>
        </is>
      </c>
      <c r="F17" s="59" t="n">
        <v>74</v>
      </c>
      <c r="G17" s="45" t="inlineStr">
        <is>
          <t>解决20个乡镇130个行政村5586户24029人的冬季。</t>
        </is>
      </c>
      <c r="H17" s="52" t="n">
        <v>130</v>
      </c>
      <c r="I17" s="52" t="n">
        <v>0.5586</v>
      </c>
      <c r="J17" s="52" t="n">
        <v>2.4029</v>
      </c>
      <c r="K17" s="52" t="inlineStr">
        <is>
          <t>水务局</t>
        </is>
      </c>
      <c r="L17" s="52" t="inlineStr">
        <is>
          <t>水务局</t>
        </is>
      </c>
    </row>
    <row r="18" ht="55" customHeight="1">
      <c r="A18" s="52" t="n">
        <v>11</v>
      </c>
      <c r="B18" s="52" t="inlineStr">
        <is>
          <t>环县农村饮水管线维修改造工程</t>
        </is>
      </c>
      <c r="C18" s="52" t="inlineStr">
        <is>
          <t>新建</t>
        </is>
      </c>
      <c r="D18" s="52" t="inlineStr">
        <is>
          <t>甜水镇等20个乡镇</t>
        </is>
      </c>
      <c r="E18" s="49" t="inlineStr">
        <is>
          <t>管网改造106.57km，新建检查井35座。(总投资818.74万元，已安排658.51万元，本次安排77万元）</t>
        </is>
      </c>
      <c r="F18" s="59" t="n">
        <v>77</v>
      </c>
      <c r="G18" s="45" t="inlineStr">
        <is>
          <t>解决20个乡镇74个行政村9558户36201人的冬季。</t>
        </is>
      </c>
      <c r="H18" s="52" t="n">
        <v>74</v>
      </c>
      <c r="I18" s="60" t="n">
        <v>0.9558</v>
      </c>
      <c r="J18" s="52" t="n">
        <v>3.6201</v>
      </c>
      <c r="K18" s="52" t="inlineStr">
        <is>
          <t>水务局</t>
        </is>
      </c>
      <c r="L18" s="52" t="inlineStr">
        <is>
          <t>水务局</t>
        </is>
      </c>
    </row>
    <row r="19" ht="102" customHeight="1">
      <c r="A19" s="52" t="n">
        <v>12</v>
      </c>
      <c r="B19" s="52" t="inlineStr">
        <is>
          <t>环县木钵镇农村饮水饮水应急水源工程</t>
        </is>
      </c>
      <c r="C19" s="52" t="inlineStr">
        <is>
          <t>新建</t>
        </is>
      </c>
      <c r="D19" s="52" t="inlineStr">
        <is>
          <t>木钵镇、曲子镇</t>
        </is>
      </c>
      <c r="E19" s="45" t="inlineStr">
        <is>
          <t>新建200m³原水池1座、400m³清水池1座，安装60m³/h反渗透设备1套，新建3*4*4.5m钢筋混凝土泵坑1座。0.3*0.3m排水沟30m。拆除5间管理房，扩建厂房491.04㎡；电缆沟40m，埋设电缆30m，DN400钢带双臂波纹排水管20m，DN200PE（1.0Mp）链接管道85m，DN110PE（1.0Mp）供水管25m，新建机井观察井（2.5*2.5*2.5m）1座；检查井（1.2*1.2）1座，检查井（1.5*1.6）1座；新建室外C20混凝土道路25m，宽3.4m。(总投资428万元，已安排186.8万元，本次安排200万元）</t>
        </is>
      </c>
      <c r="F19" s="59" t="n">
        <v>200</v>
      </c>
      <c r="G19" s="45" t="inlineStr">
        <is>
          <t>解决2个乡镇11个行政村54个自然村18569人的夏季高峰期用水问题。</t>
        </is>
      </c>
      <c r="H19" s="52" t="n">
        <v>11</v>
      </c>
      <c r="I19" s="52" t="n">
        <v>0.462</v>
      </c>
      <c r="J19" s="52" t="n">
        <v>1.8569</v>
      </c>
      <c r="K19" s="52" t="inlineStr">
        <is>
          <t>水务局</t>
        </is>
      </c>
      <c r="L19" s="52" t="inlineStr">
        <is>
          <t>水务局</t>
        </is>
      </c>
    </row>
    <row r="20" ht="57" customHeight="1">
      <c r="A20" s="50" t="inlineStr">
        <is>
          <t>二</t>
        </is>
      </c>
      <c r="B20" s="50" t="inlineStr">
        <is>
          <t>脱贫户场窖小电井工程合计</t>
        </is>
      </c>
      <c r="C20" s="50" t="inlineStr">
        <is>
          <t>新建</t>
        </is>
      </c>
      <c r="D20" s="50" t="inlineStr">
        <is>
          <t>八珠乡等17个乡镇</t>
        </is>
      </c>
      <c r="E20" s="53" t="inlineStr">
        <is>
          <t>扶持922户脱贫户新建场窖、小电井等蓄水设施921处，其中：一场一窖194处，砖砌窖466眼，集流场25处，小电井236眼，产权归农户所有。(总投资836.6万元，已安排500万元，本次安排336.6万元)</t>
        </is>
      </c>
      <c r="F20" s="61" t="n">
        <v>336.6</v>
      </c>
      <c r="G20" s="53" t="inlineStr">
        <is>
          <t>保障17个乡镇138个行政村922户4208人饮水问题</t>
        </is>
      </c>
      <c r="H20" s="50" t="n">
        <v>138</v>
      </c>
      <c r="I20" s="50" t="n">
        <v>0.0922</v>
      </c>
      <c r="J20" s="50" t="n">
        <v>0.4208</v>
      </c>
      <c r="K20" s="50" t="inlineStr">
        <is>
          <t>水务局</t>
        </is>
      </c>
      <c r="L20" s="50" t="inlineStr">
        <is>
          <t>水务局</t>
        </is>
      </c>
    </row>
    <row r="21" ht="90" customHeight="1">
      <c r="A21" s="52" t="n">
        <v>1</v>
      </c>
      <c r="B21" s="52" t="inlineStr">
        <is>
          <t>脱贫户场窖、小电井工程</t>
        </is>
      </c>
      <c r="C21" s="52" t="inlineStr">
        <is>
          <t>新建</t>
        </is>
      </c>
      <c r="D21" s="52" t="inlineStr">
        <is>
          <t>八珠乡</t>
        </is>
      </c>
      <c r="E21" s="45" t="inlineStr">
        <is>
          <t>新建一场一窖10处，小电井40眼，砖砌窖27眼，集流场1处，其中：八珠塬村砖砌窖2眼；曹塬村一场一窖5处，砖砌窖1眼；瓦崾岘砖砌窖2眼；杏树沟村小电井4眼，砖砌窖1眼；塔儿咀村一场一窖1处，小电井15眼，砖砌窖5眼；马连掌村小电井5眼，砖砌窖1眼；冯家湾村一场一窖3处，小电井8眼，砖砌窖7眼；湫坝沟村小电井4眼，集流场1处，砖砌窖1眼；白塬村一场一窖1处，小电井4眼，砖砌窖6眼；苟塬村砖砌窖1眼。</t>
        </is>
      </c>
      <c r="F21" s="59" t="n">
        <v>29.3</v>
      </c>
      <c r="G21" s="45" t="inlineStr">
        <is>
          <t>保障78户351人饮水问题</t>
        </is>
      </c>
      <c r="H21" s="52" t="n">
        <v>10</v>
      </c>
      <c r="I21" s="52" t="n">
        <v>0.0078</v>
      </c>
      <c r="J21" s="52" t="n">
        <v>0.0351</v>
      </c>
      <c r="K21" s="52" t="inlineStr">
        <is>
          <t>水务局</t>
        </is>
      </c>
      <c r="L21" s="52" t="inlineStr">
        <is>
          <t>八珠乡</t>
        </is>
      </c>
    </row>
    <row r="22" ht="46" customHeight="1">
      <c r="A22" s="52" t="n">
        <v>2</v>
      </c>
      <c r="B22" s="52" t="inlineStr">
        <is>
          <t>脱贫户场窖、小电井工程</t>
        </is>
      </c>
      <c r="C22" s="52" t="inlineStr">
        <is>
          <t>新建</t>
        </is>
      </c>
      <c r="D22" s="52" t="inlineStr">
        <is>
          <t>罗山乡</t>
        </is>
      </c>
      <c r="E22" s="45" t="inlineStr">
        <is>
          <t>新建一场一窖4处，砖砌窖22眼，集流场1处，其中：苇芝城村村砖砌窖2眼；龙柏山村一场一窖4处，砖砌窖9眼；大树塬村砖砌窖3眼，集流场1处；陈渠子村砖砌窖7眼；山水湾村砖砌窖1眼。</t>
        </is>
      </c>
      <c r="F22" s="59" t="n">
        <v>8.800000000000001</v>
      </c>
      <c r="G22" s="45" t="inlineStr">
        <is>
          <t>保障27户138人饮水问题</t>
        </is>
      </c>
      <c r="H22" s="52" t="n">
        <v>5</v>
      </c>
      <c r="I22" s="52" t="n">
        <v>0.0027</v>
      </c>
      <c r="J22" s="52" t="n">
        <v>0.0138</v>
      </c>
      <c r="K22" s="52" t="inlineStr">
        <is>
          <t>水务局</t>
        </is>
      </c>
      <c r="L22" s="52" t="inlineStr">
        <is>
          <t>罗山乡</t>
        </is>
      </c>
    </row>
    <row r="23" ht="53" customHeight="1">
      <c r="A23" s="52" t="n">
        <v>3</v>
      </c>
      <c r="B23" s="52" t="inlineStr">
        <is>
          <t>脱贫户场窖、小电井工程</t>
        </is>
      </c>
      <c r="C23" s="52" t="inlineStr">
        <is>
          <t>新建</t>
        </is>
      </c>
      <c r="D23" s="52" t="inlineStr">
        <is>
          <t>甜水镇</t>
        </is>
      </c>
      <c r="E23" s="45" t="inlineStr">
        <is>
          <t>新建一场一窖10处，砖砌窖13眼，集流场2处，小电井1眼，其中：狼儿滩村砖砌窖1眼；高崾岘村一场一窖4处，砖砌窖5眼，集流场2处；何塬村一场一窖2处，砖砌窖6眼；邱滩村一场一窖1处，砖砌窖1眼，小电井1眼；赵掌村一场一窖3处。</t>
        </is>
      </c>
      <c r="F23" s="59" t="n">
        <v>9.699999999999999</v>
      </c>
      <c r="G23" s="45" t="inlineStr">
        <is>
          <t>保障26户121人饮水问题</t>
        </is>
      </c>
      <c r="H23" s="52" t="n">
        <v>5</v>
      </c>
      <c r="I23" s="52" t="n">
        <v>0.0026</v>
      </c>
      <c r="J23" s="52" t="n">
        <v>0.0121</v>
      </c>
      <c r="K23" s="52" t="inlineStr">
        <is>
          <t>水务局</t>
        </is>
      </c>
      <c r="L23" s="52" t="inlineStr">
        <is>
          <t>甜水镇</t>
        </is>
      </c>
    </row>
    <row r="24" ht="66" customHeight="1">
      <c r="A24" s="52" t="n">
        <v>4</v>
      </c>
      <c r="B24" s="52" t="inlineStr">
        <is>
          <t>脱贫户场窖、小电井工程</t>
        </is>
      </c>
      <c r="C24" s="52" t="inlineStr">
        <is>
          <t>新建</t>
        </is>
      </c>
      <c r="D24" s="52" t="inlineStr">
        <is>
          <t>樊家川镇</t>
        </is>
      </c>
      <c r="E24" s="45" t="inlineStr">
        <is>
          <t>新建一场一窖2处，砖砌窖20眼，小电井2眼，其中：长城村砖砌窖4眼；马骏滩村一场一窖1处，砖砌窖1眼，小电井1眼；李崾岘村砖砌窖2眼；慕家河村一场一窖1处，砖砌窖4眼；郝集村砖砌窖4眼，小电井1眼。</t>
        </is>
      </c>
      <c r="F24" s="59" t="n">
        <v>7.8</v>
      </c>
      <c r="G24" s="45" t="inlineStr">
        <is>
          <t>保障24户110人饮水问题</t>
        </is>
      </c>
      <c r="H24" s="52" t="n">
        <v>5</v>
      </c>
      <c r="I24" s="52" t="n">
        <v>0.0024</v>
      </c>
      <c r="J24" s="52" t="n">
        <v>0.011</v>
      </c>
      <c r="K24" s="52" t="inlineStr">
        <is>
          <t>水务局</t>
        </is>
      </c>
      <c r="L24" s="52" t="inlineStr">
        <is>
          <t>樊家川镇</t>
        </is>
      </c>
    </row>
    <row r="25" ht="40" customHeight="1">
      <c r="A25" s="52" t="n">
        <v>5</v>
      </c>
      <c r="B25" s="52" t="inlineStr">
        <is>
          <t>脱贫户场窖、小电井工程</t>
        </is>
      </c>
      <c r="C25" s="52" t="inlineStr">
        <is>
          <t>新建</t>
        </is>
      </c>
      <c r="D25" s="52" t="inlineStr">
        <is>
          <t>天池乡</t>
        </is>
      </c>
      <c r="E25" s="45" t="inlineStr">
        <is>
          <t>新建砖砌窖1眼，其中：张邓塬村砖砌窖1眼。</t>
        </is>
      </c>
      <c r="F25" s="59" t="n">
        <v>0.3</v>
      </c>
      <c r="G25" s="45" t="inlineStr">
        <is>
          <t>保障1户5人饮水问题</t>
        </is>
      </c>
      <c r="H25" s="52" t="n">
        <v>1</v>
      </c>
      <c r="I25" s="52" t="n">
        <v>0.0001</v>
      </c>
      <c r="J25" s="52" t="n">
        <v>0.0005</v>
      </c>
      <c r="K25" s="52" t="inlineStr">
        <is>
          <t>水务局</t>
        </is>
      </c>
      <c r="L25" s="52" t="inlineStr">
        <is>
          <t>天池乡</t>
        </is>
      </c>
    </row>
    <row r="26" ht="108" customHeight="1">
      <c r="A26" s="52" t="n">
        <v>6</v>
      </c>
      <c r="B26" s="52" t="inlineStr">
        <is>
          <t>脱贫户场窖、小电井工程</t>
        </is>
      </c>
      <c r="C26" s="52" t="inlineStr">
        <is>
          <t>新建</t>
        </is>
      </c>
      <c r="D26" s="52" t="inlineStr">
        <is>
          <t>洪德镇</t>
        </is>
      </c>
      <c r="E26" s="45" t="inlineStr">
        <is>
          <t>新建一场一窖30处，砖砌窖130眼，集流场4处，小电井39眼，其中：李塬村一场一窖1处；苗河村一场一窖3处；河连湾村砖砌窖1眼，小电井1眼；洪德街村一场一窖8处，砖砌窖8眼；许旗村一场一窖1处；新集子村一场一窖31处；丁阳渠子小电井8眼；梁岔村小电井12处；赵洼村一场一窖1处，砖砌窖1眼；李达掌村一场一窖29处，小电井3眼；寇河村一场一窖8处，砖砌窖12眼，小电井9眼；马塬村一场一窖2处，砖砌窖20眼，集流场4处，小电井4眼；苏长沟村一场一窖2处，砖砌窖2眼；私盐路村砖砌窖25眼，小电井2眼。</t>
        </is>
      </c>
      <c r="F26" s="59" t="n">
        <v>70.40000000000001</v>
      </c>
      <c r="G26" s="45" t="inlineStr">
        <is>
          <t>保障203户915人饮水问题</t>
        </is>
      </c>
      <c r="H26" s="52" t="n">
        <v>15</v>
      </c>
      <c r="I26" s="52" t="n">
        <v>0.0203</v>
      </c>
      <c r="J26" s="52" t="n">
        <v>0.0915</v>
      </c>
      <c r="K26" s="52" t="inlineStr">
        <is>
          <t>水务局</t>
        </is>
      </c>
      <c r="L26" s="52" t="inlineStr">
        <is>
          <t>洪德镇</t>
        </is>
      </c>
    </row>
    <row r="27" ht="70" customHeight="1">
      <c r="A27" s="52" t="n">
        <v>7</v>
      </c>
      <c r="B27" s="52" t="inlineStr">
        <is>
          <t>脱贫户场窖、小电井工程</t>
        </is>
      </c>
      <c r="C27" s="52" t="inlineStr">
        <is>
          <t>新建</t>
        </is>
      </c>
      <c r="D27" s="52" t="inlineStr">
        <is>
          <t>虎洞镇</t>
        </is>
      </c>
      <c r="E27" s="45" t="inlineStr">
        <is>
          <t>新建一场一窖3处，砖砌窖66眼，集流场1处，小电井22眼，其中：张大掌村砖砌窖2眼，小电井7眼；半个城村一场一窖3处，砖砌窖5眼；高庙湾村砖砌窖8眼；贾驿村砖砌窖10眼；刘解掌村砖砌窖16眼，集流场1处，小电井1眼；张湾村小电井3眼，砖砌窖8眼；常兆台村砖砌窖3眼，小电井7眼；金庄塬村小电井3眼，砖砌窖15眼。</t>
        </is>
      </c>
      <c r="F27" s="59" t="n">
        <v>30.3</v>
      </c>
      <c r="G27" s="45" t="inlineStr">
        <is>
          <t>保障92户452人饮水问题</t>
        </is>
      </c>
      <c r="H27" s="52" t="n">
        <v>8</v>
      </c>
      <c r="I27" s="52" t="n">
        <v>0.0092</v>
      </c>
      <c r="J27" s="52" t="n">
        <v>0.0452</v>
      </c>
      <c r="K27" s="52" t="inlineStr">
        <is>
          <t>水务局</t>
        </is>
      </c>
      <c r="L27" s="52" t="inlineStr">
        <is>
          <t>虎洞镇</t>
        </is>
      </c>
    </row>
    <row r="28" ht="75" customHeight="1">
      <c r="A28" s="52" t="n">
        <v>8</v>
      </c>
      <c r="B28" s="52" t="inlineStr">
        <is>
          <t>脱贫户场窖、小电井工程</t>
        </is>
      </c>
      <c r="C28" s="52" t="inlineStr">
        <is>
          <t>新建</t>
        </is>
      </c>
      <c r="D28" s="52" t="inlineStr">
        <is>
          <t>曲子镇</t>
        </is>
      </c>
      <c r="E28" s="45" t="inlineStr">
        <is>
          <t>新建一场一窖7处，砖砌窖19眼，小电井6眼，其中：五里桥村砖砌窖3眼；刘旗村小电井1眼；高李湾村砖砌窖1眼，小电井1眼；楼房子村一场一窖4处；西沟村砖砌窖7眼，小电井2眼；宋家塬村一场一窖1处，砖砌窖2眼；许家塬村砖砌窖2眼，小电井1眼；金盆掌村一场一窖1处，砖砌窖2眼；小庄子村砖砌窖1眼；马家河村小电井1眼；董家塬村一场一窖1处，砖砌窖1眼。</t>
        </is>
      </c>
      <c r="F28" s="59" t="n">
        <v>12.4</v>
      </c>
      <c r="G28" s="45" t="inlineStr">
        <is>
          <t>保障33户143人饮水问题</t>
        </is>
      </c>
      <c r="H28" s="52" t="n">
        <v>11</v>
      </c>
      <c r="I28" s="52" t="n">
        <v>0.0033</v>
      </c>
      <c r="J28" s="52" t="n">
        <v>0.0143</v>
      </c>
      <c r="K28" s="52" t="inlineStr">
        <is>
          <t>水务局</t>
        </is>
      </c>
      <c r="L28" s="52" t="inlineStr">
        <is>
          <t>曲子镇</t>
        </is>
      </c>
    </row>
    <row r="29" ht="59" customHeight="1">
      <c r="A29" s="52" t="n">
        <v>9</v>
      </c>
      <c r="B29" s="52" t="inlineStr">
        <is>
          <t>脱贫户场窖、小电井工程</t>
        </is>
      </c>
      <c r="C29" s="52" t="inlineStr">
        <is>
          <t>新建</t>
        </is>
      </c>
      <c r="D29" s="52" t="inlineStr">
        <is>
          <t>演武乡</t>
        </is>
      </c>
      <c r="E29" s="45" t="inlineStr">
        <is>
          <t>新建一场一窖4处，砖砌窖2眼，小电井43眼，其中：曳郭咀村小电井7眼；走马硷村小电井1眼；路家塬村一场一窖1处，砖砌窖11眼，小电井1眼；吴家塬村小电井3眼；刘坪村一场一窖1处，砖砌窖2眼，小电井3眼；杨家洼村小电井2眼；佛岔村一场一窖2处，小电井16眼。</t>
        </is>
      </c>
      <c r="F29" s="59" t="n">
        <v>19.8</v>
      </c>
      <c r="G29" s="45" t="inlineStr">
        <is>
          <t>保障49户256人饮水问题</t>
        </is>
      </c>
      <c r="H29" s="52" t="n">
        <v>7</v>
      </c>
      <c r="I29" s="52" t="n">
        <v>0.0049</v>
      </c>
      <c r="J29" s="52" t="n">
        <v>0.0256</v>
      </c>
      <c r="K29" s="52" t="inlineStr">
        <is>
          <t>水务局</t>
        </is>
      </c>
      <c r="L29" s="52" t="inlineStr">
        <is>
          <t>演武乡</t>
        </is>
      </c>
    </row>
    <row r="30" ht="72" customHeight="1">
      <c r="A30" s="52" t="n">
        <v>10</v>
      </c>
      <c r="B30" s="52" t="inlineStr">
        <is>
          <t>脱贫户场窖、小电井工程</t>
        </is>
      </c>
      <c r="C30" s="52" t="inlineStr">
        <is>
          <t>新建</t>
        </is>
      </c>
      <c r="D30" s="52" t="inlineStr">
        <is>
          <t>南湫乡</t>
        </is>
      </c>
      <c r="E30" s="45" t="inlineStr">
        <is>
          <t>新建一场一窖17处，砖砌窖22眼，集流场4处，其中：双井子村砖砌窖10眼；党家洼村一场一窖1处，砖砌窖1眼；岳后渠村一场一窖3处，砖砌窖7眼，集流场3处；杨兴堡村一场一窖3处，砖砌窖2眼，集流场1处；洪涝池村一场一窖3处；花儿山村一场一窖6处，砖砌窖2眼。</t>
        </is>
      </c>
      <c r="F30" s="59" t="n">
        <v>15.9</v>
      </c>
      <c r="G30" s="45" t="inlineStr">
        <is>
          <t>保障43户196人饮水问题</t>
        </is>
      </c>
      <c r="H30" s="52" t="n">
        <v>6</v>
      </c>
      <c r="I30" s="52" t="n">
        <v>0.0043</v>
      </c>
      <c r="J30" s="52" t="n">
        <v>0.0196</v>
      </c>
      <c r="K30" s="52" t="inlineStr">
        <is>
          <t>水务局</t>
        </is>
      </c>
      <c r="L30" s="52" t="inlineStr">
        <is>
          <t>南湫乡</t>
        </is>
      </c>
    </row>
    <row r="31" ht="108" customHeight="1">
      <c r="A31" s="52" t="n">
        <v>11</v>
      </c>
      <c r="B31" s="52" t="inlineStr">
        <is>
          <t>脱贫户场窖、小电井工程</t>
        </is>
      </c>
      <c r="C31" s="52" t="inlineStr">
        <is>
          <t>新建</t>
        </is>
      </c>
      <c r="D31" s="52" t="inlineStr">
        <is>
          <t>合道镇</t>
        </is>
      </c>
      <c r="E31" s="45" t="inlineStr">
        <is>
          <t>新建一场一窖14处，砖砌窖13眼，小电井23眼，其中：常崾岘村一场一窖2处，砖砌窖1眼；陈旗塬村一场一窖1处，小电井1眼；大路洼村一场一窖1处，小电井3眼；何家坪村一场一窖1处1；红崖洼村小电井3眼；梁坪村小电井6眼；尚西坪村小电井2眼；沈家岭村砖砌窖4眼；唐台子村一场一窖1处，砖砌窖1眼，小电井2眼；陶洼子村小电井2眼；瓦天沟村一场一窖1处，砖砌窖1眼，小电井4眼；杨坪沟村一场一窖3处；寨子坪村一场一窖1处；赵台村一场一窖2处，砖砌窖4眼；赵家塬村砖砌窖1眼；朱家塬村一场一窖1处，砖砌窖1眼。</t>
        </is>
      </c>
      <c r="F31" s="59" t="n">
        <v>20.1</v>
      </c>
      <c r="G31" s="45" t="inlineStr">
        <is>
          <t>保障50户197人饮水问题</t>
        </is>
      </c>
      <c r="H31" s="52" t="n">
        <v>16</v>
      </c>
      <c r="I31" s="52" t="n">
        <v>0.005</v>
      </c>
      <c r="J31" s="52" t="n">
        <v>0.0197</v>
      </c>
      <c r="K31" s="52" t="inlineStr">
        <is>
          <t>水务局</t>
        </is>
      </c>
      <c r="L31" s="52" t="inlineStr">
        <is>
          <t>合道镇</t>
        </is>
      </c>
    </row>
    <row r="32" ht="96" customHeight="1">
      <c r="A32" s="52" t="n">
        <v>12</v>
      </c>
      <c r="B32" s="52" t="inlineStr">
        <is>
          <t>脱贫户场窖、小电井工程</t>
        </is>
      </c>
      <c r="C32" s="52" t="inlineStr">
        <is>
          <t>新建</t>
        </is>
      </c>
      <c r="D32" s="52" t="inlineStr">
        <is>
          <t>耿湾乡</t>
        </is>
      </c>
      <c r="E32" s="45" t="inlineStr">
        <is>
          <t>新建一场一窖21处，砖砌窖26眼，集流场2处，小电井3眼，其中：早流渠村砖砌窖3眼；天桥村砖砌窖1眼；潘掌村一场一窖3处，砖砌窖3眼，小电井2眼；韩老庄村一场一窖3处，砖砌窖5眼，集流场1处；郝东掌村一场一窖3处，砖砌窖7眼；万湾村一场一窖7处，砖砌窖4眼，小电井1眼；郜庄村一场一窖1处；黑城岔村集流场1处；天桥村砖砌窖3眼；许掌村一场一窖2处；张台村一场一窖2处。</t>
        </is>
      </c>
      <c r="F32" s="59" t="n">
        <v>19.9</v>
      </c>
      <c r="G32" s="45" t="inlineStr">
        <is>
          <t>保障50户198人饮水问题</t>
        </is>
      </c>
      <c r="H32" s="52" t="n">
        <v>11</v>
      </c>
      <c r="I32" s="52" t="n">
        <v>0.005</v>
      </c>
      <c r="J32" s="52" t="n">
        <v>0.0198</v>
      </c>
      <c r="K32" s="52" t="inlineStr">
        <is>
          <t>水务局</t>
        </is>
      </c>
      <c r="L32" s="52" t="inlineStr">
        <is>
          <t>耿湾乡</t>
        </is>
      </c>
    </row>
    <row r="33" ht="62" customHeight="1">
      <c r="A33" s="52" t="n">
        <v>13</v>
      </c>
      <c r="B33" s="52" t="inlineStr">
        <is>
          <t>脱贫户场窖、小电井工程</t>
        </is>
      </c>
      <c r="C33" s="52" t="inlineStr">
        <is>
          <t>新建</t>
        </is>
      </c>
      <c r="D33" s="52" t="inlineStr">
        <is>
          <t>山城乡</t>
        </is>
      </c>
      <c r="E33" s="45" t="inlineStr">
        <is>
          <t>新建一场一窖40处，砖砌窖13眼，集流场3处，其中：八里铺村砖砌窖1眼；冯家沟村集流场1处；郝掌村一场一窖9处，砖砌窖2眼；山城堡村一场一窖6处，砖砌窖2眼，集流场2处；王山口子村一场一窖25处，砖砌窖7眼；赵庄砖砌窖1处。</t>
        </is>
      </c>
      <c r="F33" s="59" t="n">
        <v>24.5</v>
      </c>
      <c r="G33" s="45" t="inlineStr">
        <is>
          <t>保障56户252人饮水问题</t>
        </is>
      </c>
      <c r="H33" s="52" t="n">
        <v>6</v>
      </c>
      <c r="I33" s="52" t="n">
        <v>0.0056</v>
      </c>
      <c r="J33" s="52" t="n">
        <v>0.0252</v>
      </c>
      <c r="K33" s="52" t="inlineStr">
        <is>
          <t>水务局</t>
        </is>
      </c>
      <c r="L33" s="52" t="inlineStr">
        <is>
          <t>山城乡</t>
        </is>
      </c>
    </row>
    <row r="34" ht="78" customHeight="1">
      <c r="A34" s="52" t="n">
        <v>14</v>
      </c>
      <c r="B34" s="52" t="inlineStr">
        <is>
          <t>脱贫户场窖、小电井工程</t>
        </is>
      </c>
      <c r="C34" s="52" t="inlineStr">
        <is>
          <t>新建</t>
        </is>
      </c>
      <c r="D34" s="52" t="inlineStr">
        <is>
          <t>小南沟乡</t>
        </is>
      </c>
      <c r="E34" s="45" t="inlineStr">
        <is>
          <t>新建一场一窖15处，砖砌窖22眼，集流场2处，小电井10眼，其中：许掌村一场一窖1处，砖砌窖4眼，小电井6眼；陈掌村一场一窖2处，砖砌窖7眼，集流场1处，小电井1眼；汪天子一场一窖2处；李上山村砖砌窖6眼；粉子山村一场一窖9处，砖砌窖3眼，集流场1处；燕麦掌村小电井1眼；杨胡套子村一场一窖1处，砖砌窖1眼；丁寨柯村小电井1眼；连川村砖砌窖1眼，小电井1眼。</t>
        </is>
      </c>
      <c r="F34" s="59" t="n">
        <v>18.5</v>
      </c>
      <c r="G34" s="45" t="inlineStr">
        <is>
          <t>保障49户226人饮水问题</t>
        </is>
      </c>
      <c r="H34" s="52" t="n">
        <v>9</v>
      </c>
      <c r="I34" s="52" t="n">
        <v>0.0049</v>
      </c>
      <c r="J34" s="52" t="n">
        <v>0.0226</v>
      </c>
      <c r="K34" s="52" t="inlineStr">
        <is>
          <t>水务局</t>
        </is>
      </c>
      <c r="L34" s="52" t="inlineStr">
        <is>
          <t>小南沟乡</t>
        </is>
      </c>
    </row>
    <row r="35" ht="87" customHeight="1">
      <c r="A35" s="52" t="n">
        <v>15</v>
      </c>
      <c r="B35" s="52" t="inlineStr">
        <is>
          <t>脱贫户场窖、小电井工程</t>
        </is>
      </c>
      <c r="C35" s="52" t="inlineStr">
        <is>
          <t>新建</t>
        </is>
      </c>
      <c r="D35" s="52" t="inlineStr">
        <is>
          <t>木钵镇</t>
        </is>
      </c>
      <c r="E35" s="45" t="inlineStr">
        <is>
          <t>新建一场一窖7处，砖砌窖25眼，集流场4处，小电井12眼，其中：白家掌村砖砌窖3眼，集流场1处，小电井1眼；郭西掌村砖砌窖3眼，小电井4眼；水坝滩村一场一窖1处，砖砌窖2眼，小电井4眼；井儿岔村一场一窖1处，砖砌窖2眼，小电井2眼；邓寨子村一场一窖2处，砖砌窖10眼，集流场2处，小电井1眼；二合塬村一场一窖3处，砖砌窖5眼，集流场1处。</t>
        </is>
      </c>
      <c r="F35" s="59" t="n">
        <v>16.6</v>
      </c>
      <c r="G35" s="45" t="inlineStr">
        <is>
          <t>保障48户249人饮水问题</t>
        </is>
      </c>
      <c r="H35" s="52" t="n">
        <v>6</v>
      </c>
      <c r="I35" s="52" t="n">
        <v>0.0048</v>
      </c>
      <c r="J35" s="52" t="n">
        <v>0.0249</v>
      </c>
      <c r="K35" s="52" t="inlineStr">
        <is>
          <t>水务局</t>
        </is>
      </c>
      <c r="L35" s="52" t="inlineStr">
        <is>
          <t>木钵镇</t>
        </is>
      </c>
    </row>
    <row r="36" ht="84" customHeight="1">
      <c r="A36" s="52" t="n">
        <v>16</v>
      </c>
      <c r="B36" s="52" t="inlineStr">
        <is>
          <t>脱贫户场窖、小电井工程</t>
        </is>
      </c>
      <c r="C36" s="52" t="inlineStr">
        <is>
          <t>新建</t>
        </is>
      </c>
      <c r="D36" s="52" t="inlineStr">
        <is>
          <t>毛井镇</t>
        </is>
      </c>
      <c r="E36" s="45" t="inlineStr">
        <is>
          <t>新建一场一窖7处，砖砌窖25眼，集流场1处，小电井34眼，其中：二条俭村小电井8眼；施家滩村一场一窖1处，砖砌窖8眼，小电井2眼；高家洼村砖砌窖4眼；乔崾岘村一场一窖1处，砖砌窖5眼；杨东掌村一场一窖1处；马趟村一场一窖4处，砖砌窖4眼，集流场1处；红糜湾村砖砌窖1眼；红土咀村砖砌窖2眼，小电井13眼；丁连掌村砖砌窖2眼，小电井9眼；砖城子村小电井1眼。</t>
        </is>
      </c>
      <c r="F36" s="59" t="n">
        <v>24.8</v>
      </c>
      <c r="G36" s="45" t="inlineStr">
        <is>
          <t>保障67户287人饮水问题</t>
        </is>
      </c>
      <c r="H36" s="52" t="n">
        <v>10</v>
      </c>
      <c r="I36" s="52" t="n">
        <v>0.0067</v>
      </c>
      <c r="J36" s="52" t="n">
        <v>0.0287</v>
      </c>
      <c r="K36" s="52" t="inlineStr">
        <is>
          <t>水务局</t>
        </is>
      </c>
      <c r="L36" s="52" t="inlineStr">
        <is>
          <t>毛井镇</t>
        </is>
      </c>
    </row>
    <row r="37" ht="60" customHeight="1">
      <c r="A37" s="52" t="n">
        <v>17</v>
      </c>
      <c r="B37" s="52" t="inlineStr">
        <is>
          <t>脱贫户场窖、小电井工程</t>
        </is>
      </c>
      <c r="C37" s="52" t="inlineStr">
        <is>
          <t>新建</t>
        </is>
      </c>
      <c r="D37" s="52" t="inlineStr">
        <is>
          <t>秦团庄乡</t>
        </is>
      </c>
      <c r="E37" s="45" t="inlineStr">
        <is>
          <t>新建一场一窖4处，砖砌窖22眼，其中：新峁村一场一窖1处，砖砌窖2眼；新集子村砖砌窖4眼；秦团庄村砖砌窖4眼；王团庄村砖砌窖3眼；大天子村一场一窖2处，砖砌窖7眼；贾塬村砖砌窖2眼；南掌堡子一场一窖1处。</t>
        </is>
      </c>
      <c r="F37" s="59" t="n">
        <v>7.5</v>
      </c>
      <c r="G37" s="45" t="inlineStr">
        <is>
          <t>保障26户112人饮水问题</t>
        </is>
      </c>
      <c r="H37" s="52" t="n">
        <v>7</v>
      </c>
      <c r="I37" s="52" t="n">
        <v>0.0026</v>
      </c>
      <c r="J37" s="52" t="n">
        <v>0.0112</v>
      </c>
      <c r="K37" s="52" t="inlineStr">
        <is>
          <t>水务局</t>
        </is>
      </c>
      <c r="L37" s="52" t="inlineStr">
        <is>
          <t>秦团庄乡</t>
        </is>
      </c>
    </row>
    <row r="38" ht="63" customHeight="1">
      <c r="A38" s="50" t="inlineStr">
        <is>
          <t>三</t>
        </is>
      </c>
      <c r="B38" s="50" t="inlineStr">
        <is>
          <t>村集体经济发展项目</t>
        </is>
      </c>
      <c r="C38" s="50" t="inlineStr">
        <is>
          <t>新建</t>
        </is>
      </c>
      <c r="D38" s="50" t="inlineStr">
        <is>
          <t>耿湾乡潘家掌村</t>
        </is>
      </c>
      <c r="E38" s="53" t="inlineStr">
        <is>
          <t>扶持耿湾乡潘家掌村发展村集体经济，入股龙头企业或合作社，每年按不低于入股资金的6%为村集体分红。资产所有权、收益权归村集体所有。</t>
        </is>
      </c>
      <c r="F38" s="50" t="n">
        <v>40</v>
      </c>
      <c r="G38" s="53" t="inlineStr">
        <is>
          <t>发展村集体经济，提升村集体经济收入。</t>
        </is>
      </c>
      <c r="H38" s="50" t="n">
        <v>1</v>
      </c>
      <c r="I38" s="50" t="n">
        <v>0.053</v>
      </c>
      <c r="J38" s="50" t="n">
        <v>0.2197</v>
      </c>
      <c r="K38" s="50" t="inlineStr">
        <is>
          <t>农业农村局</t>
        </is>
      </c>
      <c r="L38" s="50" t="inlineStr">
        <is>
          <t>耿湾乡</t>
        </is>
      </c>
    </row>
  </sheetData>
  <autoFilter ref="A6:XDE38"/>
  <mergeCells count="16">
    <mergeCell ref="A2:L2"/>
    <mergeCell ref="L3:L5"/>
    <mergeCell ref="G3:J3"/>
    <mergeCell ref="G4:G5"/>
    <mergeCell ref="C3:C5"/>
    <mergeCell ref="H4:H5"/>
    <mergeCell ref="A3:A5"/>
    <mergeCell ref="I4:I5"/>
    <mergeCell ref="E3:E5"/>
    <mergeCell ref="J4:J5"/>
    <mergeCell ref="F3:F5"/>
    <mergeCell ref="D3:D5"/>
    <mergeCell ref="A1:B1"/>
    <mergeCell ref="B3:B5"/>
    <mergeCell ref="K3:K5"/>
    <mergeCell ref="A6:B6"/>
  </mergeCells>
  <printOptions horizontalCentered="1"/>
  <pageMargins left="1.18055555555556" right="0.786805555555556" top="0.786805555555556" bottom="0.786805555555556" header="0.156944444444444" footer="0"/>
  <pageSetup orientation="landscape" paperSize="9" scale="92" fitToHeight="0" horizontalDpi="600" verticalDpi="600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1"/>
  <sheetViews>
    <sheetView workbookViewId="0">
      <selection activeCell="M15" sqref="M15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3.9833333333333" customWidth="1" style="1" min="4" max="4"/>
    <col width="14.125" customWidth="1" style="1" min="5" max="5"/>
    <col width="7.5" customWidth="1" style="1" min="6" max="6"/>
    <col width="5.875" customWidth="1" style="1" min="7" max="7"/>
    <col width="9.258333333333329" customWidth="1" style="1" min="8" max="8"/>
    <col width="11.1666666666667" customWidth="1" style="2" min="9" max="9"/>
    <col width="28.8916666666667" customWidth="1" style="1" min="10" max="10"/>
    <col width="10" customWidth="1" style="1" min="11" max="32"/>
    <col width="9.725" customWidth="1" style="1" min="33" max="16384"/>
  </cols>
  <sheetData>
    <row r="1" ht="33" customFormat="1" customHeight="1" s="23">
      <c r="A1" s="24" t="inlineStr">
        <is>
          <t>附件2-1</t>
        </is>
      </c>
    </row>
    <row r="2" ht="50" customFormat="1" customHeight="1" s="1">
      <c r="A2" s="5" t="inlineStr">
        <is>
          <t>2021年中央第三批衔接推进乡村振兴补助资金绩效目标表</t>
        </is>
      </c>
    </row>
    <row r="3" ht="35" customFormat="1" customHeight="1" s="1">
      <c r="A3" s="19" t="inlineStr">
        <is>
          <t>项目名称</t>
        </is>
      </c>
      <c r="B3" s="55" t="n"/>
      <c r="C3" s="56" t="n"/>
      <c r="D3" s="19" t="inlineStr">
        <is>
          <t>集中供水工程合计</t>
        </is>
      </c>
      <c r="E3" s="56" t="n"/>
      <c r="F3" s="19" t="inlineStr">
        <is>
          <t>项目负责人
及电话</t>
        </is>
      </c>
      <c r="G3" s="56" t="n"/>
      <c r="H3" s="19" t="inlineStr">
        <is>
          <t>尚红锁  4421597</t>
        </is>
      </c>
      <c r="I3" s="56" t="n"/>
    </row>
    <row r="4" ht="35" customFormat="1" customHeight="1" s="1">
      <c r="A4" s="19" t="inlineStr">
        <is>
          <t>主管部门</t>
        </is>
      </c>
      <c r="B4" s="55" t="n"/>
      <c r="C4" s="56" t="n"/>
      <c r="D4" s="19" t="inlineStr">
        <is>
          <t>环县水务局</t>
        </is>
      </c>
      <c r="E4" s="56" t="n"/>
      <c r="F4" s="19" t="inlineStr">
        <is>
          <t>实施单位</t>
        </is>
      </c>
      <c r="G4" s="56" t="n"/>
      <c r="H4" s="19" t="inlineStr">
        <is>
          <t>环县水务局</t>
        </is>
      </c>
      <c r="I4" s="56" t="n"/>
    </row>
    <row r="5" ht="35" customFormat="1" customHeight="1" s="1">
      <c r="A5" s="19" t="inlineStr">
        <is>
          <t>资金情况
（万元）</t>
        </is>
      </c>
      <c r="B5" s="62" t="n"/>
      <c r="C5" s="63" t="n"/>
      <c r="D5" s="9" t="inlineStr">
        <is>
          <t>年度资金总额：</t>
        </is>
      </c>
      <c r="E5" s="56" t="n"/>
      <c r="F5" s="19" t="n">
        <v>1423.4</v>
      </c>
      <c r="G5" s="55" t="n"/>
      <c r="H5" s="55" t="n"/>
      <c r="I5" s="56" t="n"/>
    </row>
    <row r="6" ht="35" customFormat="1" customHeight="1" s="1">
      <c r="A6" s="64" t="n"/>
      <c r="C6" s="65" t="n"/>
      <c r="D6" s="19" t="inlineStr">
        <is>
          <t xml:space="preserve">       其中：财政拨款</t>
        </is>
      </c>
      <c r="E6" s="56" t="n"/>
      <c r="F6" s="19" t="n">
        <v>1423.4</v>
      </c>
      <c r="G6" s="55" t="n"/>
      <c r="H6" s="55" t="n"/>
      <c r="I6" s="56" t="n"/>
    </row>
    <row r="7" ht="35" customFormat="1" customHeight="1" s="1">
      <c r="A7" s="66" t="n"/>
      <c r="B7" s="67" t="n"/>
      <c r="C7" s="68" t="n"/>
      <c r="D7" s="19" t="inlineStr">
        <is>
          <t xml:space="preserve">             其他资金</t>
        </is>
      </c>
      <c r="E7" s="56" t="n"/>
      <c r="F7" s="19" t="n"/>
      <c r="G7" s="55" t="n"/>
      <c r="H7" s="55" t="n"/>
      <c r="I7" s="56" t="n"/>
    </row>
    <row r="8" ht="35" customFormat="1" customHeight="1" s="1">
      <c r="A8" s="19" t="inlineStr">
        <is>
          <t>总
体
目
标</t>
        </is>
      </c>
      <c r="B8" s="19" t="inlineStr">
        <is>
          <t>年度目标</t>
        </is>
      </c>
      <c r="C8" s="55" t="n"/>
      <c r="D8" s="55" t="n"/>
      <c r="E8" s="55" t="n"/>
      <c r="F8" s="55" t="n"/>
      <c r="G8" s="55" t="n"/>
      <c r="H8" s="55" t="n"/>
      <c r="I8" s="56" t="n"/>
    </row>
    <row r="9" ht="35" customFormat="1" customHeight="1" s="1">
      <c r="A9" s="58" t="n"/>
      <c r="B9" s="9" t="inlineStr">
        <is>
          <t>新建集中供水工程4处</t>
        </is>
      </c>
      <c r="C9" s="55" t="n"/>
      <c r="D9" s="55" t="n"/>
      <c r="E9" s="55" t="n"/>
      <c r="F9" s="55" t="n"/>
      <c r="G9" s="55" t="n"/>
      <c r="H9" s="55" t="n"/>
      <c r="I9" s="56" t="n"/>
    </row>
    <row r="10" ht="50" customFormat="1" customHeight="1" s="1">
      <c r="A10" s="19" t="inlineStr">
        <is>
          <t>绩
效
指
标</t>
        </is>
      </c>
      <c r="B10" s="19" t="inlineStr">
        <is>
          <t>一级指标</t>
        </is>
      </c>
      <c r="C10" s="56" t="n"/>
      <c r="D10" s="19" t="inlineStr">
        <is>
          <t>二级指标</t>
        </is>
      </c>
      <c r="E10" s="19" t="inlineStr">
        <is>
          <t>三级指标</t>
        </is>
      </c>
      <c r="F10" s="55" t="n"/>
      <c r="G10" s="55" t="n"/>
      <c r="H10" s="56" t="n"/>
      <c r="I10" s="19" t="inlineStr">
        <is>
          <t>指标值</t>
        </is>
      </c>
    </row>
    <row r="11" ht="44" customFormat="1" customHeight="1" s="1">
      <c r="A11" s="57" t="n"/>
      <c r="B11" s="14" t="inlineStr">
        <is>
          <t>产出指标</t>
        </is>
      </c>
      <c r="C11" s="63" t="n"/>
      <c r="D11" s="19" t="inlineStr">
        <is>
          <t>数量指标</t>
        </is>
      </c>
      <c r="E11" s="19" t="inlineStr">
        <is>
          <t>新建集中供水工程处数</t>
        </is>
      </c>
      <c r="F11" s="55" t="n"/>
      <c r="G11" s="55" t="n"/>
      <c r="H11" s="56" t="n"/>
      <c r="I11" s="19" t="inlineStr">
        <is>
          <t>12处</t>
        </is>
      </c>
    </row>
    <row r="12" ht="44" customFormat="1" customHeight="1" s="1">
      <c r="A12" s="57" t="n"/>
      <c r="B12" s="64" t="n"/>
      <c r="C12" s="65" t="n"/>
      <c r="D12" s="19" t="inlineStr">
        <is>
          <t>质量指标</t>
        </is>
      </c>
      <c r="E12" s="19" t="inlineStr">
        <is>
          <t>工程质量验收合格率</t>
        </is>
      </c>
      <c r="F12" s="55" t="n"/>
      <c r="G12" s="55" t="n"/>
      <c r="H12" s="56" t="n"/>
      <c r="I12" s="27" t="n">
        <v>1</v>
      </c>
    </row>
    <row r="13" ht="44" customFormat="1" customHeight="1" s="1">
      <c r="A13" s="57" t="n"/>
      <c r="B13" s="64" t="n"/>
      <c r="C13" s="65" t="n"/>
      <c r="D13" s="19" t="inlineStr">
        <is>
          <t>时效指标</t>
        </is>
      </c>
      <c r="E13" s="19" t="inlineStr">
        <is>
          <t>项目按计划完成率</t>
        </is>
      </c>
      <c r="F13" s="55" t="n"/>
      <c r="G13" s="55" t="n"/>
      <c r="H13" s="56" t="n"/>
      <c r="I13" s="27" t="n">
        <v>1</v>
      </c>
    </row>
    <row r="14" ht="44" customFormat="1" customHeight="1" s="1">
      <c r="A14" s="57" t="n"/>
      <c r="B14" s="64" t="n"/>
      <c r="C14" s="65" t="n"/>
      <c r="D14" s="19" t="inlineStr">
        <is>
          <t>成本指标</t>
        </is>
      </c>
      <c r="E14" s="19" t="inlineStr">
        <is>
          <t>项目补助资金</t>
        </is>
      </c>
      <c r="F14" s="55" t="n"/>
      <c r="G14" s="55" t="n"/>
      <c r="H14" s="56" t="n"/>
      <c r="I14" s="19" t="inlineStr">
        <is>
          <t>1423.4万元</t>
        </is>
      </c>
    </row>
    <row r="15" ht="44" customFormat="1" customHeight="1" s="1">
      <c r="A15" s="57" t="n"/>
      <c r="B15" s="19" t="inlineStr">
        <is>
          <t>效益指标</t>
        </is>
      </c>
      <c r="C15" s="56" t="n"/>
      <c r="D15" s="7" t="inlineStr">
        <is>
          <t>社会效益
指标</t>
        </is>
      </c>
      <c r="E15" s="19" t="inlineStr">
        <is>
          <t>项目受益行政村数、户数、人数</t>
        </is>
      </c>
      <c r="F15" s="55" t="n"/>
      <c r="G15" s="55" t="n"/>
      <c r="H15" s="56" t="n"/>
      <c r="I15" s="19" t="inlineStr">
        <is>
          <t>23269户</t>
        </is>
      </c>
    </row>
    <row r="16" ht="42" customFormat="1" customHeight="1" s="1">
      <c r="A16" s="58" t="n"/>
      <c r="B16" s="19" t="inlineStr">
        <is>
          <t>满意度指标</t>
        </is>
      </c>
      <c r="C16" s="56" t="n"/>
      <c r="D16" s="19" t="inlineStr">
        <is>
          <t>服务对象
满意度指标</t>
        </is>
      </c>
      <c r="E16" s="19" t="inlineStr">
        <is>
          <t>受益贫困人口满意度</t>
        </is>
      </c>
      <c r="F16" s="55" t="n"/>
      <c r="G16" s="55" t="n"/>
      <c r="H16" s="56" t="n"/>
      <c r="I16" s="20" t="inlineStr">
        <is>
          <t>≥95%</t>
        </is>
      </c>
    </row>
    <row r="17" customFormat="1" s="1">
      <c r="A17" s="18" t="n"/>
      <c r="B17" s="18" t="n"/>
      <c r="C17" s="18" t="n"/>
      <c r="D17" s="18" t="n"/>
      <c r="E17" s="18" t="n"/>
      <c r="F17" s="18" t="n"/>
      <c r="G17" s="18" t="n"/>
      <c r="H17" s="18" t="n"/>
      <c r="I17" s="22" t="n"/>
    </row>
    <row r="18" customFormat="1" s="1">
      <c r="A18" s="18" t="n"/>
      <c r="B18" s="18" t="n"/>
      <c r="C18" s="18" t="n"/>
      <c r="D18" s="18" t="n"/>
      <c r="E18" s="18" t="n"/>
      <c r="F18" s="18" t="n"/>
      <c r="G18" s="18" t="n"/>
      <c r="H18" s="18" t="n"/>
      <c r="I18" s="22" t="n"/>
    </row>
    <row r="19" customFormat="1" s="1">
      <c r="A19" s="18" t="n"/>
      <c r="B19" s="18" t="n"/>
      <c r="C19" s="18" t="n"/>
      <c r="D19" s="18" t="n"/>
      <c r="E19" s="18" t="n"/>
      <c r="F19" s="18" t="n"/>
      <c r="G19" s="18" t="n"/>
      <c r="H19" s="18" t="n"/>
      <c r="I19" s="22" t="n"/>
    </row>
    <row r="20" customFormat="1" s="1">
      <c r="A20" s="18" t="n"/>
      <c r="B20" s="18" t="n"/>
      <c r="C20" s="18" t="n"/>
      <c r="D20" s="18" t="n"/>
      <c r="E20" s="18" t="n"/>
      <c r="F20" s="18" t="n"/>
      <c r="G20" s="18" t="n"/>
      <c r="H20" s="18" t="n"/>
      <c r="I20" s="22" t="n"/>
    </row>
    <row r="21" customFormat="1" s="1">
      <c r="A21" s="18" t="n"/>
      <c r="B21" s="18" t="n"/>
      <c r="C21" s="18" t="n"/>
      <c r="D21" s="18" t="n"/>
      <c r="E21" s="18" t="n"/>
      <c r="F21" s="18" t="n"/>
      <c r="G21" s="18" t="n"/>
      <c r="H21" s="18" t="n"/>
      <c r="I21" s="22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21"/>
  <sheetViews>
    <sheetView topLeftCell="A4" workbookViewId="0">
      <selection activeCell="I14" sqref="I14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3.9833333333333" customWidth="1" style="1" min="4" max="4"/>
    <col width="14.125" customWidth="1" style="1" min="5" max="5"/>
    <col width="7.5" customWidth="1" style="1" min="6" max="6"/>
    <col width="5.875" customWidth="1" style="1" min="7" max="7"/>
    <col width="9.258333333333329" customWidth="1" style="1" min="8" max="8"/>
    <col width="11.1666666666667" customWidth="1" style="2" min="9" max="9"/>
    <col width="28.8916666666667" customWidth="1" style="1" min="10" max="10"/>
    <col width="10" customWidth="1" style="1" min="11" max="32"/>
    <col width="9.725" customWidth="1" style="1" min="33" max="16384"/>
  </cols>
  <sheetData>
    <row r="1" ht="33" customFormat="1" customHeight="1" s="23">
      <c r="A1" s="24" t="inlineStr">
        <is>
          <t>附件2-2</t>
        </is>
      </c>
    </row>
    <row r="2" ht="50" customFormat="1" customHeight="1" s="1">
      <c r="A2" s="5" t="inlineStr">
        <is>
          <t>2021年中央第三批衔接推进乡村振兴补助资金绩效目标表</t>
        </is>
      </c>
    </row>
    <row r="3" ht="35" customFormat="1" customHeight="1" s="1">
      <c r="A3" s="19" t="inlineStr">
        <is>
          <t>项目名称</t>
        </is>
      </c>
      <c r="B3" s="55" t="n"/>
      <c r="C3" s="56" t="n"/>
      <c r="D3" s="19" t="inlineStr">
        <is>
          <t>脱贫户场窖小电井工程合计</t>
        </is>
      </c>
      <c r="E3" s="56" t="n"/>
      <c r="F3" s="19" t="inlineStr">
        <is>
          <t>项目负责人及电话</t>
        </is>
      </c>
      <c r="G3" s="56" t="n"/>
      <c r="H3" s="19" t="inlineStr">
        <is>
          <t>尚红锁  4421597</t>
        </is>
      </c>
      <c r="I3" s="56" t="n"/>
    </row>
    <row r="4" ht="35" customFormat="1" customHeight="1" s="1">
      <c r="A4" s="19" t="inlineStr">
        <is>
          <t>主管部门</t>
        </is>
      </c>
      <c r="B4" s="55" t="n"/>
      <c r="C4" s="56" t="n"/>
      <c r="D4" s="19" t="inlineStr">
        <is>
          <t>环县水务局</t>
        </is>
      </c>
      <c r="E4" s="56" t="n"/>
      <c r="F4" s="19" t="inlineStr">
        <is>
          <t>实施单位</t>
        </is>
      </c>
      <c r="G4" s="56" t="n"/>
      <c r="H4" s="19" t="inlineStr">
        <is>
          <t>环县水务局、各乡镇</t>
        </is>
      </c>
      <c r="I4" s="56" t="n"/>
    </row>
    <row r="5" ht="35" customFormat="1" customHeight="1" s="1">
      <c r="A5" s="19" t="inlineStr">
        <is>
          <t>资金情况
（万元）</t>
        </is>
      </c>
      <c r="B5" s="62" t="n"/>
      <c r="C5" s="63" t="n"/>
      <c r="D5" s="9" t="inlineStr">
        <is>
          <t>年度资金总额：</t>
        </is>
      </c>
      <c r="E5" s="56" t="n"/>
      <c r="F5" s="19" t="n">
        <v>336.6</v>
      </c>
      <c r="G5" s="55" t="n"/>
      <c r="H5" s="55" t="n"/>
      <c r="I5" s="56" t="n"/>
    </row>
    <row r="6" ht="35" customFormat="1" customHeight="1" s="1">
      <c r="A6" s="64" t="n"/>
      <c r="C6" s="65" t="n"/>
      <c r="D6" s="19" t="inlineStr">
        <is>
          <t xml:space="preserve">       其中：财政拨款</t>
        </is>
      </c>
      <c r="E6" s="56" t="n"/>
      <c r="F6" s="19" t="n">
        <v>336.6</v>
      </c>
      <c r="G6" s="55" t="n"/>
      <c r="H6" s="55" t="n"/>
      <c r="I6" s="56" t="n"/>
    </row>
    <row r="7" ht="35" customFormat="1" customHeight="1" s="1">
      <c r="A7" s="66" t="n"/>
      <c r="B7" s="67" t="n"/>
      <c r="C7" s="68" t="n"/>
      <c r="D7" s="19" t="inlineStr">
        <is>
          <t xml:space="preserve">             其他资金</t>
        </is>
      </c>
      <c r="E7" s="56" t="n"/>
      <c r="F7" s="19" t="n"/>
      <c r="G7" s="55" t="n"/>
      <c r="H7" s="55" t="n"/>
      <c r="I7" s="56" t="n"/>
    </row>
    <row r="8" ht="35" customFormat="1" customHeight="1" s="1">
      <c r="A8" s="19" t="inlineStr">
        <is>
          <t>总
体
目
标</t>
        </is>
      </c>
      <c r="B8" s="19" t="inlineStr">
        <is>
          <t>年度目标</t>
        </is>
      </c>
      <c r="C8" s="55" t="n"/>
      <c r="D8" s="55" t="n"/>
      <c r="E8" s="55" t="n"/>
      <c r="F8" s="55" t="n"/>
      <c r="G8" s="55" t="n"/>
      <c r="H8" s="55" t="n"/>
      <c r="I8" s="56" t="n"/>
    </row>
    <row r="9" ht="35" customFormat="1" customHeight="1" s="1">
      <c r="A9" s="58" t="n"/>
      <c r="B9" s="9" t="inlineStr">
        <is>
          <t>新建一场一窖253处、小电井299眼、集流场29处、砖砌窖375眼。</t>
        </is>
      </c>
      <c r="C9" s="55" t="n"/>
      <c r="D9" s="55" t="n"/>
      <c r="E9" s="55" t="n"/>
      <c r="F9" s="55" t="n"/>
      <c r="G9" s="55" t="n"/>
      <c r="H9" s="55" t="n"/>
      <c r="I9" s="56" t="n"/>
    </row>
    <row r="10" ht="50" customFormat="1" customHeight="1" s="1">
      <c r="A10" s="19" t="inlineStr">
        <is>
          <t>绩
效
指
标</t>
        </is>
      </c>
      <c r="B10" s="19" t="inlineStr">
        <is>
          <t>一级指标</t>
        </is>
      </c>
      <c r="C10" s="56" t="n"/>
      <c r="D10" s="19" t="inlineStr">
        <is>
          <t>二级指标</t>
        </is>
      </c>
      <c r="E10" s="19" t="inlineStr">
        <is>
          <t>三级指标</t>
        </is>
      </c>
      <c r="F10" s="55" t="n"/>
      <c r="G10" s="55" t="n"/>
      <c r="H10" s="56" t="n"/>
      <c r="I10" s="19" t="inlineStr">
        <is>
          <t>指标值</t>
        </is>
      </c>
    </row>
    <row r="11" ht="44" customFormat="1" customHeight="1" s="1">
      <c r="A11" s="57" t="n"/>
      <c r="B11" s="14" t="inlineStr">
        <is>
          <t>产出指标</t>
        </is>
      </c>
      <c r="C11" s="63" t="n"/>
      <c r="D11" s="19" t="inlineStr">
        <is>
          <t>数量指标</t>
        </is>
      </c>
      <c r="E11" s="19" t="inlineStr">
        <is>
          <t>分散工程</t>
        </is>
      </c>
      <c r="F11" s="55" t="n"/>
      <c r="G11" s="55" t="n"/>
      <c r="H11" s="56" t="n"/>
      <c r="I11" s="19" t="inlineStr">
        <is>
          <t>921处</t>
        </is>
      </c>
    </row>
    <row r="12" ht="44" customFormat="1" customHeight="1" s="1">
      <c r="A12" s="57" t="n"/>
      <c r="B12" s="64" t="n"/>
      <c r="C12" s="65" t="n"/>
      <c r="D12" s="19" t="inlineStr">
        <is>
          <t>质量指标</t>
        </is>
      </c>
      <c r="E12" s="19" t="inlineStr">
        <is>
          <t>工程质量验收合格率</t>
        </is>
      </c>
      <c r="F12" s="55" t="n"/>
      <c r="G12" s="55" t="n"/>
      <c r="H12" s="56" t="n"/>
      <c r="I12" s="27" t="n">
        <v>1</v>
      </c>
    </row>
    <row r="13" ht="44" customFormat="1" customHeight="1" s="1">
      <c r="A13" s="57" t="n"/>
      <c r="B13" s="64" t="n"/>
      <c r="C13" s="65" t="n"/>
      <c r="D13" s="19" t="inlineStr">
        <is>
          <t>时效指标</t>
        </is>
      </c>
      <c r="E13" s="19" t="inlineStr">
        <is>
          <t>项目按计划完成率</t>
        </is>
      </c>
      <c r="F13" s="55" t="n"/>
      <c r="G13" s="55" t="n"/>
      <c r="H13" s="56" t="n"/>
      <c r="I13" s="27" t="n">
        <v>1</v>
      </c>
    </row>
    <row r="14" ht="44" customFormat="1" customHeight="1" s="1">
      <c r="A14" s="57" t="n"/>
      <c r="B14" s="64" t="n"/>
      <c r="C14" s="65" t="n"/>
      <c r="D14" s="19" t="inlineStr">
        <is>
          <t>成本指标</t>
        </is>
      </c>
      <c r="E14" s="19" t="inlineStr">
        <is>
          <t>项目补助资金</t>
        </is>
      </c>
      <c r="F14" s="55" t="n"/>
      <c r="G14" s="55" t="n"/>
      <c r="H14" s="56" t="n"/>
      <c r="I14" s="19" t="inlineStr">
        <is>
          <t>336.6万元</t>
        </is>
      </c>
    </row>
    <row r="15" ht="44" customFormat="1" customHeight="1" s="1">
      <c r="A15" s="57" t="n"/>
      <c r="B15" s="19" t="inlineStr">
        <is>
          <t>效益指标</t>
        </is>
      </c>
      <c r="C15" s="56" t="n"/>
      <c r="D15" s="7" t="inlineStr">
        <is>
          <t>社会效益
指标</t>
        </is>
      </c>
      <c r="E15" s="19" t="inlineStr">
        <is>
          <t>项目受益行政村数、户数、人数</t>
        </is>
      </c>
      <c r="F15" s="55" t="n"/>
      <c r="G15" s="55" t="n"/>
      <c r="H15" s="56" t="n"/>
      <c r="I15" s="19" t="inlineStr">
        <is>
          <t>138个行政村921户4208人</t>
        </is>
      </c>
    </row>
    <row r="16" ht="42" customFormat="1" customHeight="1" s="1">
      <c r="A16" s="58" t="n"/>
      <c r="B16" s="19" t="inlineStr">
        <is>
          <t>满意度指标</t>
        </is>
      </c>
      <c r="C16" s="56" t="n"/>
      <c r="D16" s="19" t="inlineStr">
        <is>
          <t>服务对象
满意度指标</t>
        </is>
      </c>
      <c r="E16" s="19" t="inlineStr">
        <is>
          <t>受益贫困人口满意度</t>
        </is>
      </c>
      <c r="F16" s="55" t="n"/>
      <c r="G16" s="55" t="n"/>
      <c r="H16" s="56" t="n"/>
      <c r="I16" s="20" t="inlineStr">
        <is>
          <t>≥95%</t>
        </is>
      </c>
    </row>
    <row r="17" customFormat="1" s="1">
      <c r="A17" s="18" t="n"/>
      <c r="B17" s="18" t="n"/>
      <c r="C17" s="18" t="n"/>
      <c r="D17" s="18" t="n"/>
      <c r="E17" s="18" t="n"/>
      <c r="F17" s="18" t="n"/>
      <c r="G17" s="18" t="n"/>
      <c r="H17" s="18" t="n"/>
      <c r="I17" s="22" t="n"/>
    </row>
    <row r="18" customFormat="1" s="1">
      <c r="A18" s="18" t="n"/>
      <c r="B18" s="18" t="n"/>
      <c r="C18" s="18" t="n"/>
      <c r="D18" s="18" t="n"/>
      <c r="E18" s="18" t="n"/>
      <c r="F18" s="18" t="n"/>
      <c r="G18" s="18" t="n"/>
      <c r="H18" s="18" t="n"/>
      <c r="I18" s="22" t="n"/>
    </row>
    <row r="19" customFormat="1" s="1">
      <c r="A19" s="18" t="n"/>
      <c r="B19" s="18" t="n"/>
      <c r="C19" s="18" t="n"/>
      <c r="D19" s="18" t="n"/>
      <c r="E19" s="18" t="n"/>
      <c r="F19" s="18" t="n"/>
      <c r="G19" s="18" t="n"/>
      <c r="H19" s="18" t="n"/>
      <c r="I19" s="22" t="n"/>
    </row>
    <row r="20" customFormat="1" s="1">
      <c r="A20" s="18" t="n"/>
      <c r="B20" s="18" t="n"/>
      <c r="C20" s="18" t="n"/>
      <c r="D20" s="18" t="n"/>
      <c r="E20" s="18" t="n"/>
      <c r="F20" s="18" t="n"/>
      <c r="G20" s="18" t="n"/>
      <c r="H20" s="18" t="n"/>
      <c r="I20" s="22" t="n"/>
    </row>
    <row r="21" customFormat="1" s="1">
      <c r="A21" s="18" t="n"/>
      <c r="B21" s="18" t="n"/>
      <c r="C21" s="18" t="n"/>
      <c r="D21" s="18" t="n"/>
      <c r="E21" s="18" t="n"/>
      <c r="F21" s="18" t="n"/>
      <c r="G21" s="18" t="n"/>
      <c r="H21" s="18" t="n"/>
      <c r="I21" s="22" t="n"/>
    </row>
  </sheetData>
  <mergeCells count="32">
    <mergeCell ref="F4:G4"/>
    <mergeCell ref="B16:C16"/>
    <mergeCell ref="E16:H16"/>
    <mergeCell ref="A3:C3"/>
    <mergeCell ref="A1:B1"/>
    <mergeCell ref="H4:I4"/>
    <mergeCell ref="F3:G3"/>
    <mergeCell ref="D6:E6"/>
    <mergeCell ref="A2:I2"/>
    <mergeCell ref="E12:H12"/>
    <mergeCell ref="A10:A16"/>
    <mergeCell ref="A4:C4"/>
    <mergeCell ref="B8:I8"/>
    <mergeCell ref="F6:I6"/>
    <mergeCell ref="A5:C7"/>
    <mergeCell ref="E14:H14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B15:C15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2"/>
  <sheetViews>
    <sheetView tabSelected="1" topLeftCell="A7" workbookViewId="0">
      <selection activeCell="J13" sqref="J13"/>
    </sheetView>
  </sheetViews>
  <sheetFormatPr baseColWidth="8" defaultColWidth="9.725" defaultRowHeight="14.25"/>
  <cols>
    <col width="6.75833333333333" customWidth="1" style="1" min="1" max="1"/>
    <col width="5.09166666666667" customWidth="1" style="1" min="2" max="3"/>
    <col width="13.9833333333333" customWidth="1" style="1" min="4" max="4"/>
    <col width="15.75" customWidth="1" style="1" min="5" max="5"/>
    <col width="8.699999999999999" customWidth="1" style="1" min="6" max="6"/>
    <col width="8.891666666666669" customWidth="1" style="1" min="7" max="7"/>
    <col width="6" customWidth="1" style="1" min="8" max="8"/>
    <col width="9.75" customWidth="1" style="2" min="9" max="9"/>
    <col width="28.8916666666667" customWidth="1" style="1" min="10" max="10"/>
    <col width="10" customWidth="1" style="1" min="11" max="32"/>
    <col width="8.800000000000001" customWidth="1" style="1" min="33" max="16384"/>
  </cols>
  <sheetData>
    <row r="1" ht="24" customFormat="1" customHeight="1" s="1">
      <c r="A1" s="3" t="inlineStr">
        <is>
          <t>附件2-3</t>
        </is>
      </c>
      <c r="D1" s="4" t="n"/>
      <c r="I1" s="2" t="n"/>
    </row>
    <row r="2" ht="48" customFormat="1" customHeight="1" s="1">
      <c r="A2" s="5" t="inlineStr">
        <is>
          <t>2021年中央第三批衔接推进乡村振兴补助资金绩效目标表</t>
        </is>
      </c>
    </row>
    <row r="3" ht="29" customFormat="1" customHeight="1" s="1">
      <c r="A3" s="19" t="inlineStr">
        <is>
          <t>项目名称</t>
        </is>
      </c>
      <c r="B3" s="55" t="n"/>
      <c r="C3" s="56" t="n"/>
      <c r="D3" s="7" t="inlineStr">
        <is>
          <t>村级集体经济发展</t>
        </is>
      </c>
      <c r="E3" s="56" t="n"/>
      <c r="F3" s="19" t="inlineStr">
        <is>
          <t>项目负责人及电话</t>
        </is>
      </c>
      <c r="G3" s="56" t="n"/>
      <c r="H3" s="19" t="inlineStr">
        <is>
          <t>邓志凯  4421060</t>
        </is>
      </c>
      <c r="I3" s="56" t="n"/>
    </row>
    <row r="4" ht="33" customFormat="1" customHeight="1" s="1">
      <c r="A4" s="19" t="inlineStr">
        <is>
          <t>主管部门</t>
        </is>
      </c>
      <c r="B4" s="55" t="n"/>
      <c r="C4" s="56" t="n"/>
      <c r="D4" s="19" t="inlineStr">
        <is>
          <t>环县农业农村局</t>
        </is>
      </c>
      <c r="E4" s="56" t="n"/>
      <c r="F4" s="19" t="inlineStr">
        <is>
          <t>实施单位</t>
        </is>
      </c>
      <c r="G4" s="56" t="n"/>
      <c r="H4" s="7" t="inlineStr">
        <is>
          <t>耿湾乡</t>
        </is>
      </c>
      <c r="I4" s="56" t="n"/>
    </row>
    <row r="5" ht="35" customFormat="1" customHeight="1" s="1">
      <c r="A5" s="19" t="inlineStr">
        <is>
          <t>资金情况
（万元）</t>
        </is>
      </c>
      <c r="B5" s="62" t="n"/>
      <c r="C5" s="63" t="n"/>
      <c r="D5" s="9" t="inlineStr">
        <is>
          <t>年度资金总额：</t>
        </is>
      </c>
      <c r="E5" s="56" t="n"/>
      <c r="F5" s="19" t="n">
        <v>40</v>
      </c>
      <c r="G5" s="55" t="n"/>
      <c r="H5" s="55" t="n"/>
      <c r="I5" s="56" t="n"/>
    </row>
    <row r="6" ht="35" customFormat="1" customHeight="1" s="1">
      <c r="A6" s="64" t="n"/>
      <c r="C6" s="65" t="n"/>
      <c r="D6" s="9" t="inlineStr">
        <is>
          <t xml:space="preserve">    其中：财政拨款</t>
        </is>
      </c>
      <c r="E6" s="56" t="n"/>
      <c r="F6" s="19" t="n">
        <v>40</v>
      </c>
      <c r="G6" s="55" t="n"/>
      <c r="H6" s="55" t="n"/>
      <c r="I6" s="56" t="n"/>
    </row>
    <row r="7" ht="35" customFormat="1" customHeight="1" s="1">
      <c r="A7" s="66" t="n"/>
      <c r="B7" s="67" t="n"/>
      <c r="C7" s="68" t="n"/>
      <c r="D7" s="9" t="inlineStr">
        <is>
          <t xml:space="preserve">          其他资金</t>
        </is>
      </c>
      <c r="E7" s="56" t="n"/>
      <c r="F7" s="19" t="n"/>
      <c r="G7" s="55" t="n"/>
      <c r="H7" s="55" t="n"/>
      <c r="I7" s="56" t="n"/>
    </row>
    <row r="8" ht="26" customFormat="1" customHeight="1" s="1">
      <c r="A8" s="19" t="inlineStr">
        <is>
          <t>总体
目标</t>
        </is>
      </c>
      <c r="B8" s="19" t="inlineStr">
        <is>
          <t>年度目标</t>
        </is>
      </c>
      <c r="C8" s="55" t="n"/>
      <c r="D8" s="55" t="n"/>
      <c r="E8" s="55" t="n"/>
      <c r="F8" s="55" t="n"/>
      <c r="G8" s="55" t="n"/>
      <c r="H8" s="55" t="n"/>
      <c r="I8" s="56" t="n"/>
    </row>
    <row r="9" ht="46" customFormat="1" customHeight="1" s="1">
      <c r="A9" s="58" t="n"/>
      <c r="B9" s="9" t="inlineStr">
        <is>
          <t>扶持耿湾乡潘家掌村发展村集体经济，入股龙头企业或合作社，每年按不低于入股资金的6%为村集体分红，资产所有权、收益权归村集体所有。</t>
        </is>
      </c>
      <c r="C9" s="55" t="n"/>
      <c r="D9" s="55" t="n"/>
      <c r="E9" s="55" t="n"/>
      <c r="F9" s="55" t="n"/>
      <c r="G9" s="55" t="n"/>
      <c r="H9" s="55" t="n"/>
      <c r="I9" s="56" t="n"/>
    </row>
    <row r="10" ht="33" customFormat="1" customHeight="1" s="1">
      <c r="A10" s="19" t="inlineStr">
        <is>
          <t>绩效
指标</t>
        </is>
      </c>
      <c r="B10" s="19" t="inlineStr">
        <is>
          <t>一级指标</t>
        </is>
      </c>
      <c r="C10" s="56" t="n"/>
      <c r="D10" s="19" t="inlineStr">
        <is>
          <t>二级指标</t>
        </is>
      </c>
      <c r="E10" s="19" t="inlineStr">
        <is>
          <t>三级指标</t>
        </is>
      </c>
      <c r="F10" s="55" t="n"/>
      <c r="G10" s="55" t="n"/>
      <c r="H10" s="56" t="n"/>
      <c r="I10" s="19" t="inlineStr">
        <is>
          <t>指标值</t>
        </is>
      </c>
    </row>
    <row r="11" ht="36" customFormat="1" customHeight="1" s="1">
      <c r="A11" s="57" t="n"/>
      <c r="B11" s="14" t="inlineStr">
        <is>
          <t>产出指标</t>
        </is>
      </c>
      <c r="C11" s="63" t="n"/>
      <c r="D11" s="19" t="inlineStr">
        <is>
          <t>数量指标</t>
        </is>
      </c>
      <c r="E11" s="19" t="inlineStr">
        <is>
          <t>集体经济发展村数</t>
        </is>
      </c>
      <c r="F11" s="55" t="n"/>
      <c r="G11" s="55" t="n"/>
      <c r="H11" s="56" t="n"/>
      <c r="I11" s="19" t="n">
        <v>1</v>
      </c>
    </row>
    <row r="12" ht="36" customFormat="1" customHeight="1" s="1">
      <c r="A12" s="57" t="n"/>
      <c r="B12" s="64" t="n"/>
      <c r="C12" s="65" t="n"/>
      <c r="D12" s="14" t="inlineStr">
        <is>
          <t>质量指标</t>
        </is>
      </c>
      <c r="E12" s="19" t="inlineStr">
        <is>
          <t>村级集体经济规范化管理情况</t>
        </is>
      </c>
      <c r="F12" s="55" t="n"/>
      <c r="G12" s="55" t="n"/>
      <c r="H12" s="56" t="n"/>
      <c r="I12" s="20" t="inlineStr">
        <is>
          <t>管理规范、账目清晰</t>
        </is>
      </c>
    </row>
    <row r="13" ht="36" customFormat="1" customHeight="1" s="1">
      <c r="A13" s="57" t="n"/>
      <c r="B13" s="64" t="n"/>
      <c r="C13" s="65" t="n"/>
      <c r="D13" s="19" t="inlineStr">
        <is>
          <t>时效指标</t>
        </is>
      </c>
      <c r="E13" s="19" t="inlineStr">
        <is>
          <t>项目按计划完成率</t>
        </is>
      </c>
      <c r="F13" s="55" t="n"/>
      <c r="G13" s="55" t="n"/>
      <c r="H13" s="56" t="n"/>
      <c r="I13" s="20" t="n">
        <v>1</v>
      </c>
    </row>
    <row r="14" ht="36" customFormat="1" customHeight="1" s="1">
      <c r="A14" s="57" t="n"/>
      <c r="B14" s="64" t="n"/>
      <c r="C14" s="65" t="n"/>
      <c r="D14" s="19" t="inlineStr">
        <is>
          <t>成本指标</t>
        </is>
      </c>
      <c r="E14" s="19" t="inlineStr">
        <is>
          <t>补助资金</t>
        </is>
      </c>
      <c r="F14" s="55" t="n"/>
      <c r="G14" s="55" t="n"/>
      <c r="H14" s="56" t="n"/>
      <c r="I14" s="20" t="inlineStr">
        <is>
          <t>40万元</t>
        </is>
      </c>
    </row>
    <row r="15" ht="57" customFormat="1" customHeight="1" s="1">
      <c r="A15" s="57" t="n"/>
      <c r="B15" s="14" t="inlineStr">
        <is>
          <t>效益指标</t>
        </is>
      </c>
      <c r="C15" s="63" t="n"/>
      <c r="D15" s="14" t="inlineStr">
        <is>
          <t>经济效益
指标</t>
        </is>
      </c>
      <c r="E15" s="19" t="inlineStr">
        <is>
          <t>村级集体经济预计当年收益</t>
        </is>
      </c>
      <c r="F15" s="55" t="n"/>
      <c r="G15" s="55" t="n"/>
      <c r="H15" s="56" t="n"/>
      <c r="I15" s="21" t="inlineStr">
        <is>
          <t>不低于入股
资金的6%</t>
        </is>
      </c>
    </row>
    <row r="16" ht="44" customFormat="1" customHeight="1" s="1">
      <c r="A16" s="57" t="n"/>
      <c r="B16" s="64" t="n"/>
      <c r="C16" s="65" t="n"/>
      <c r="D16" s="19" t="inlineStr">
        <is>
          <t>社会效益
指标</t>
        </is>
      </c>
      <c r="E16" s="19" t="inlineStr">
        <is>
          <t>村级集体经济收益使用情况</t>
        </is>
      </c>
      <c r="F16" s="55" t="n"/>
      <c r="G16" s="55" t="n"/>
      <c r="H16" s="56" t="n"/>
      <c r="I16" s="21" t="inlineStr">
        <is>
          <t>用于村级公益性事业</t>
        </is>
      </c>
    </row>
    <row r="17" ht="45" customFormat="1" customHeight="1" s="1">
      <c r="A17" s="57" t="n"/>
      <c r="B17" s="12" t="n"/>
      <c r="C17" s="13" t="n"/>
      <c r="D17" s="19" t="inlineStr">
        <is>
          <t>可持续影响
指标</t>
        </is>
      </c>
      <c r="E17" s="19" t="inlineStr">
        <is>
          <t>项目村集体经济收益持续增长情况</t>
        </is>
      </c>
      <c r="F17" s="55" t="n"/>
      <c r="G17" s="55" t="n"/>
      <c r="H17" s="56" t="n"/>
      <c r="I17" s="21" t="inlineStr">
        <is>
          <t>每年不低于
入股资金的6%</t>
        </is>
      </c>
    </row>
    <row r="18" ht="42" customFormat="1" customHeight="1" s="1">
      <c r="A18" s="58" t="n"/>
      <c r="B18" s="19" t="inlineStr">
        <is>
          <t>满意度指标</t>
        </is>
      </c>
      <c r="C18" s="56" t="n"/>
      <c r="D18" s="19" t="inlineStr">
        <is>
          <t>服务对象
满意度指标</t>
        </is>
      </c>
      <c r="E18" s="19" t="inlineStr">
        <is>
          <t>群众满意度</t>
        </is>
      </c>
      <c r="F18" s="55" t="n"/>
      <c r="G18" s="55" t="n"/>
      <c r="H18" s="56" t="n"/>
      <c r="I18" s="20" t="inlineStr">
        <is>
          <t>≥95%</t>
        </is>
      </c>
    </row>
    <row r="19" customFormat="1" s="1">
      <c r="A19" s="18" t="n"/>
      <c r="B19" s="18" t="n"/>
      <c r="C19" s="18" t="n"/>
      <c r="D19" s="18" t="n"/>
      <c r="E19" s="18" t="n"/>
      <c r="F19" s="18" t="n"/>
      <c r="G19" s="18" t="n"/>
      <c r="H19" s="18" t="n"/>
      <c r="I19" s="22" t="n"/>
    </row>
    <row r="20" customFormat="1" s="1">
      <c r="A20" s="18" t="n"/>
      <c r="B20" s="18" t="n"/>
      <c r="C20" s="18" t="n"/>
      <c r="D20" s="18" t="n"/>
      <c r="E20" s="18" t="n"/>
      <c r="F20" s="18" t="n"/>
      <c r="G20" s="18" t="n"/>
      <c r="H20" s="18" t="n"/>
      <c r="I20" s="22" t="n"/>
    </row>
    <row r="21" customFormat="1" s="1">
      <c r="A21" s="18" t="n"/>
      <c r="B21" s="18" t="n"/>
      <c r="C21" s="18" t="n"/>
      <c r="D21" s="18" t="n"/>
      <c r="E21" s="18" t="n"/>
      <c r="F21" s="18" t="n"/>
      <c r="G21" s="18" t="n"/>
      <c r="H21" s="18" t="n"/>
      <c r="I21" s="22" t="n"/>
    </row>
    <row r="22" customFormat="1" s="1">
      <c r="A22" s="18" t="n"/>
      <c r="B22" s="18" t="n"/>
      <c r="C22" s="18" t="n"/>
      <c r="D22" s="18" t="n"/>
      <c r="E22" s="18" t="n"/>
      <c r="F22" s="18" t="n"/>
      <c r="G22" s="18" t="n"/>
      <c r="H22" s="18" t="n"/>
      <c r="I22" s="22" t="n"/>
    </row>
  </sheetData>
  <mergeCells count="34">
    <mergeCell ref="F4:G4"/>
    <mergeCell ref="B15:C16"/>
    <mergeCell ref="E16:H16"/>
    <mergeCell ref="A3:C3"/>
    <mergeCell ref="H4:I4"/>
    <mergeCell ref="B18:C18"/>
    <mergeCell ref="F3:G3"/>
    <mergeCell ref="D6:E6"/>
    <mergeCell ref="A2:I2"/>
    <mergeCell ref="E18:H18"/>
    <mergeCell ref="E12:H12"/>
    <mergeCell ref="A4:C4"/>
    <mergeCell ref="B8:I8"/>
    <mergeCell ref="A10:A18"/>
    <mergeCell ref="F6:I6"/>
    <mergeCell ref="A5:C7"/>
    <mergeCell ref="E14:H14"/>
    <mergeCell ref="E17:H17"/>
    <mergeCell ref="A8:A9"/>
    <mergeCell ref="D7:E7"/>
    <mergeCell ref="F7:I7"/>
    <mergeCell ref="B10:C10"/>
    <mergeCell ref="D4:E4"/>
    <mergeCell ref="F5:I5"/>
    <mergeCell ref="D3:E3"/>
    <mergeCell ref="E10:H10"/>
    <mergeCell ref="H3:I3"/>
    <mergeCell ref="B9:I9"/>
    <mergeCell ref="E13:H13"/>
    <mergeCell ref="A1:C1"/>
    <mergeCell ref="D5:E5"/>
    <mergeCell ref="B11:C14"/>
    <mergeCell ref="E15:H15"/>
    <mergeCell ref="E11:H11"/>
  </mergeCell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1996-12-17T01:32:00Z</dcterms:created>
  <dcterms:modified xsi:type="dcterms:W3CDTF">2025-03-10T10:19:30Z</dcterms:modified>
  <cp:lastModifiedBy>没有网名</cp:lastModifiedBy>
  <cp:revision>1</cp:revision>
  <cp:lastPrinted>2018-06-21T01:15:00Z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KSOProductBuildVer" fmtid="{D5CDD505-2E9C-101B-9397-08002B2CF9AE}" pid="2">
    <vt:lpwstr>2052-11.1.0.10700</vt:lpwstr>
  </property>
  <property name="ICV" fmtid="{D5CDD505-2E9C-101B-9397-08002B2CF9AE}" pid="3">
    <vt:lpwstr>686FF995F5E9472594912CD5BE92D727</vt:lpwstr>
  </property>
</Properties>
</file>