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540" tabRatio="848" firstSheet="0" activeTab="0" autoFilterDateGrouping="1"/>
  </bookViews>
  <sheets>
    <sheet name="项目计划表" sheetId="1" state="visible" r:id="rId1"/>
    <sheet name="续建产业道路" sheetId="2" state="visible" r:id="rId2"/>
    <sheet name="新建产业路" sheetId="3" state="visible" r:id="rId3"/>
    <sheet name="续建村组路" sheetId="4" state="visible" r:id="rId4"/>
    <sheet name="罐区" sheetId="5" state="visible" r:id="rId5"/>
    <sheet name="供水" sheetId="6" state="visible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?">#REF!</definedName>
    <definedName name="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_FilterDatabase" localSheetId="0" hidden="1">'项目计划表'!$A$6:$XDM$105</definedName>
    <definedName name="_xlnm.Print_Titles" localSheetId="0">'项目计划表'!$2:$5</definedName>
  </definedNames>
  <calcPr calcId="144525" fullCalcOnLoad="1" iterate="1" iterateCount="100" iterateDelta="0.001"/>
</workbook>
</file>

<file path=xl/styles.xml><?xml version="1.0" encoding="utf-8"?>
<styleSheet xmlns="http://schemas.openxmlformats.org/spreadsheetml/2006/main">
  <numFmts count="47">
    <numFmt numFmtId="164" formatCode="0_);[Red]\(0\)"/>
    <numFmt numFmtId="165" formatCode="0_ "/>
    <numFmt numFmtId="166" formatCode="yy\.mm\.dd"/>
    <numFmt numFmtId="167" formatCode="_-* #,##0_-;\-* #,##0_-;_-* &quot;-&quot;_-;_-@_-"/>
    <numFmt numFmtId="168" formatCode="_-&quot;$&quot;* #,##0_-;\-&quot;$&quot;* #,##0_-;_-&quot;$&quot;* &quot;-&quot;_-;_-@_-"/>
    <numFmt numFmtId="169" formatCode="_(&quot;$&quot;* #,##0.00_);_(&quot;$&quot;* \(#,##0.00\);_(&quot;$&quot;* &quot;-&quot;??_);_(@_)"/>
    <numFmt numFmtId="170" formatCode="#,##0\ &quot; &quot;;\(#,##0\)\ ;&quot;—&quot;&quot; &quot;&quot; &quot;&quot; &quot;&quot; &quot;"/>
    <numFmt numFmtId="171" formatCode="\$#,##0.00;\(\$#,##0.00\)"/>
    <numFmt numFmtId="172" formatCode="_-#,###.00,_-;\(#,###.00,\);_-\ \ &quot;-&quot;_-;_-@_-"/>
    <numFmt numFmtId="173" formatCode="_-* #,##0&quot;$&quot;_-;\-* #,##0&quot;$&quot;_-;_-* &quot;-&quot;&quot;$&quot;_-;_-@_-"/>
    <numFmt numFmtId="174" formatCode="&quot;$&quot;#,##0_);[Red]\(&quot;$&quot;#,##0\)"/>
    <numFmt numFmtId="175" formatCode="#\ ??/??"/>
    <numFmt numFmtId="176" formatCode="_-* #,##0\ _k_r_-;\-* #,##0\ _k_r_-;_-* &quot;-&quot;\ _k_r_-;_-@_-"/>
    <numFmt numFmtId="177" formatCode="_-#,##0_-;\(#,##0\);_-\ \ &quot;-&quot;_-;_-@_-"/>
    <numFmt numFmtId="178" formatCode="_-#,##0.00_-;\(#,##0.00\);_-\ \ &quot;-&quot;_-;_-@_-"/>
    <numFmt numFmtId="179" formatCode="mmm/dd/yyyy;_-\ &quot;N/A&quot;_-;_-\ &quot;-&quot;_-"/>
    <numFmt numFmtId="180" formatCode="mmm/yyyy;_-\ &quot;N/A&quot;_-;_-\ &quot;-&quot;_-"/>
    <numFmt numFmtId="181" formatCode="_-#,###,_-;\(#,###,\);_-\ \ &quot;-&quot;_-;_-@_-"/>
    <numFmt numFmtId="182" formatCode="_-#,##0%_-;\(#,##0%\);_-\ &quot;-&quot;_-"/>
    <numFmt numFmtId="183" formatCode="_-#0&quot;.&quot;0,_-;\(#0&quot;.&quot;0,\);_-\ \ &quot;-&quot;_-;_-@_-"/>
    <numFmt numFmtId="184" formatCode="_-#0&quot;.&quot;0000_-;\(#0&quot;.&quot;0000\);_-\ \ &quot;-&quot;_-;_-@_-"/>
    <numFmt numFmtId="185" formatCode="_-&quot;$&quot;\ * #,##0_-;_-&quot;$&quot;\ * #,##0\-;_-&quot;$&quot;\ * &quot;-&quot;_-;_-@_-"/>
    <numFmt numFmtId="186" formatCode="&quot;\&quot;#,##0;[Red]&quot;\&quot;&quot;\&quot;&quot;\&quot;&quot;\&quot;&quot;\&quot;&quot;\&quot;&quot;\&quot;\-#,##0"/>
    <numFmt numFmtId="187" formatCode="0.000%"/>
    <numFmt numFmtId="188" formatCode="&quot;$&quot;\ #,##0.00_-;[Red]&quot;$&quot;\ #,##0.00\-"/>
    <numFmt numFmtId="189" formatCode="&quot;$&quot;#,##0_);\(&quot;$&quot;#,##0\)"/>
    <numFmt numFmtId="190" formatCode="_-* #,##0&quot;￥&quot;_-;\-* #,##0&quot;￥&quot;_-;_-* &quot;-&quot;&quot;￥&quot;_-;_-@_-"/>
    <numFmt numFmtId="191" formatCode="_-* #,##0_-;\-* #,##0_-;_-* &quot;-&quot;??_-;_-@_-"/>
    <numFmt numFmtId="192" formatCode="_-* #,##0.00_-;\-* #,##0.00_-;_-* &quot;-&quot;??_-;_-@_-"/>
    <numFmt numFmtId="193" formatCode="#,##0;\(#,##0\)"/>
    <numFmt numFmtId="194" formatCode="_-* #,##0_$_-;\-* #,##0_$_-;_-* &quot;-&quot;_$_-;_-@_-"/>
    <numFmt numFmtId="195" formatCode="#,##0.0"/>
    <numFmt numFmtId="196" formatCode="_-&quot;$&quot;\ * #,##0.00_-;_-&quot;$&quot;\ * #,##0.00\-;_-&quot;$&quot;\ * &quot;-&quot;??_-;_-@_-"/>
    <numFmt numFmtId="197" formatCode="\$#,##0;\(\$#,##0\)"/>
    <numFmt numFmtId="198" formatCode="_([$€-2]* #,##0.00_);_([$€-2]* \(#,##0.00\);_([$€-2]* &quot;-&quot;??_)"/>
    <numFmt numFmtId="199" formatCode="#,##0.00&quot;￥&quot;;\-#,##0.00&quot;￥&quot;"/>
    <numFmt numFmtId="200" formatCode="&quot;?\t#,##0_);[Red]\(&quot;&quot;?&quot;\t#,##0\)"/>
    <numFmt numFmtId="201" formatCode="_-* #,##0.00&quot;￥&quot;_-;\-* #,##0.00&quot;￥&quot;_-;_-* &quot;-&quot;??&quot;￥&quot;_-;_-@_-"/>
    <numFmt numFmtId="202" formatCode="&quot;$&quot;#,##0.00_);[Red]\(&quot;$&quot;#,##0.00\)"/>
    <numFmt numFmtId="203" formatCode="0.0%"/>
    <numFmt numFmtId="204" formatCode="&quot;$&quot;#,##0;\-&quot;$&quot;#,##0"/>
    <numFmt numFmtId="205" formatCode="_-* #,##0.00&quot;$&quot;_-;\-* #,##0.00&quot;$&quot;_-;_-* &quot;-&quot;??&quot;$&quot;_-;_-@_-"/>
    <numFmt numFmtId="206" formatCode="_-* #,##0.00\ _k_r_-;\-* #,##0.00\ _k_r_-;_-* &quot;-&quot;??\ _k_r_-;_-@_-"/>
    <numFmt numFmtId="207" formatCode="&quot;綅&quot;\t#,##0_);[Red]\(&quot;綅&quot;\t#,##0\)"/>
    <numFmt numFmtId="208" formatCode="_-&quot;$&quot;* #,##0.00_-;\-&quot;$&quot;* #,##0.00_-;_-&quot;$&quot;* &quot;-&quot;??_-;_-@_-"/>
    <numFmt numFmtId="209" formatCode="_-* #,##0.00_$_-;\-* #,##0.00_$_-;_-* &quot;-&quot;??_$_-;_-@_-"/>
    <numFmt numFmtId="210" formatCode="0.0"/>
  </numFmts>
  <fonts count="110">
    <font>
      <name val="宋体"/>
      <charset val="134"/>
      <sz val="12"/>
    </font>
    <font>
      <name val="黑体"/>
      <charset val="134"/>
      <sz val="14"/>
    </font>
    <font>
      <name val="黑体"/>
      <charset val="134"/>
      <sz val="12"/>
    </font>
    <font>
      <name val="方正小标宋简体"/>
      <charset val="134"/>
      <sz val="18"/>
    </font>
    <font>
      <name val="仿宋_GB2312"/>
      <charset val="134"/>
      <sz val="10"/>
    </font>
    <font>
      <name val="仿宋_GB2312"/>
      <charset val="134"/>
      <color indexed="8"/>
      <sz val="10"/>
    </font>
    <font>
      <name val="宋体"/>
      <charset val="134"/>
      <sz val="10"/>
    </font>
    <font>
      <name val="宋体"/>
      <charset val="134"/>
      <sz val="11"/>
    </font>
    <font>
      <name val="宋体"/>
      <charset val="134"/>
      <sz val="14"/>
    </font>
    <font>
      <name val="宋体"/>
      <charset val="134"/>
      <sz val="10"/>
      <scheme val="minor"/>
    </font>
    <font>
      <name val="宋体"/>
      <charset val="134"/>
      <sz val="9"/>
    </font>
    <font>
      <name val="黑体"/>
      <charset val="134"/>
      <sz val="9"/>
    </font>
    <font>
      <name val="方正小标宋简体"/>
      <charset val="134"/>
      <sz val="22"/>
    </font>
    <font>
      <name val="楷体_GB2312"/>
      <charset val="134"/>
      <color indexed="8"/>
      <sz val="12"/>
    </font>
    <font>
      <name val="宋体"/>
      <charset val="134"/>
      <color indexed="8"/>
      <sz val="12"/>
    </font>
    <font>
      <name val="宋体"/>
      <charset val="134"/>
      <color indexed="8"/>
      <sz val="11"/>
    </font>
    <font>
      <name val="宋体"/>
      <charset val="134"/>
      <color indexed="9"/>
      <sz val="11"/>
    </font>
    <font>
      <name val="Times New Roman"/>
      <charset val="0"/>
      <sz val="10"/>
    </font>
    <font>
      <name val="宋体"/>
      <charset val="134"/>
      <color indexed="17"/>
      <sz val="12"/>
    </font>
    <font>
      <name val="Times New Roman"/>
      <charset val="0"/>
      <sz val="8"/>
    </font>
    <font>
      <name val="Arial"/>
      <charset val="0"/>
      <b val="1"/>
      <sz val="8"/>
    </font>
    <font>
      <name val="宋体"/>
      <charset val="134"/>
      <b val="1"/>
      <color indexed="8"/>
      <sz val="11"/>
    </font>
    <font>
      <name val="Arial"/>
      <charset val="0"/>
      <sz val="10"/>
    </font>
    <font>
      <name val="Times New Roman"/>
      <charset val="0"/>
      <i val="1"/>
      <sz val="12"/>
    </font>
    <font>
      <name val="宋体"/>
      <charset val="134"/>
      <color indexed="62"/>
      <sz val="11"/>
    </font>
    <font>
      <name val="MS Sans Serif"/>
      <charset val="0"/>
      <color indexed="8"/>
      <sz val="10"/>
    </font>
    <font>
      <name val="宋体"/>
      <charset val="134"/>
      <color indexed="17"/>
      <sz val="10.5"/>
    </font>
    <font>
      <name val="楷体_GB2312"/>
      <charset val="134"/>
      <b val="1"/>
      <color indexed="52"/>
      <sz val="12"/>
    </font>
    <font>
      <name val="宋体"/>
      <charset val="134"/>
      <color indexed="20"/>
      <sz val="11"/>
    </font>
    <font>
      <name val="宋体"/>
      <charset val="134"/>
      <b val="1"/>
      <color indexed="63"/>
      <sz val="11"/>
    </font>
    <font>
      <name val="宋体"/>
      <charset val="134"/>
      <b val="1"/>
      <color indexed="56"/>
      <sz val="11"/>
    </font>
    <font>
      <name val="宋体"/>
      <charset val="134"/>
      <b val="1"/>
      <color indexed="56"/>
      <sz val="13"/>
    </font>
    <font>
      <name val="宋体"/>
      <charset val="134"/>
      <b val="1"/>
      <color indexed="52"/>
      <sz val="11"/>
    </font>
    <font>
      <name val="宋体"/>
      <charset val="134"/>
      <color indexed="12"/>
      <sz val="12"/>
      <u val="single"/>
    </font>
    <font>
      <name val="楷体_GB2312"/>
      <charset val="134"/>
      <color indexed="20"/>
      <sz val="12"/>
    </font>
    <font>
      <name val="楷体_GB2312"/>
      <charset val="134"/>
      <b val="1"/>
      <color indexed="63"/>
      <sz val="12"/>
    </font>
    <font>
      <name val="Arial"/>
      <charset val="0"/>
      <color indexed="8"/>
      <sz val="10"/>
    </font>
    <font>
      <name val="宋体"/>
      <charset val="134"/>
      <color indexed="9"/>
      <sz val="12"/>
    </font>
    <font>
      <name val="Times New Roman"/>
      <charset val="0"/>
      <sz val="11"/>
    </font>
    <font>
      <name val="宋体"/>
      <charset val="134"/>
      <color indexed="36"/>
      <sz val="12"/>
      <u val="single"/>
    </font>
    <font>
      <name val="宋体"/>
      <charset val="134"/>
      <color indexed="20"/>
      <sz val="10.5"/>
    </font>
    <font>
      <name val="MS Serif"/>
      <charset val="0"/>
      <color indexed="16"/>
      <sz val="10"/>
    </font>
    <font>
      <name val="Helv"/>
      <charset val="0"/>
      <b val="1"/>
      <sz val="10"/>
    </font>
    <font>
      <name val="Times New Roman"/>
      <charset val="0"/>
      <sz val="12"/>
    </font>
    <font>
      <name val="楷体_GB2312"/>
      <charset val="134"/>
      <color indexed="9"/>
      <sz val="12"/>
    </font>
    <font>
      <name val="宋体"/>
      <charset val="134"/>
      <color indexed="10"/>
      <sz val="11"/>
    </font>
    <font>
      <name val="宋体"/>
      <charset val="134"/>
      <b val="1"/>
      <color indexed="56"/>
      <sz val="18"/>
    </font>
    <font>
      <name val="宋体"/>
      <charset val="134"/>
      <i val="1"/>
      <color indexed="23"/>
      <sz val="11"/>
    </font>
    <font>
      <name val="宋体"/>
      <charset val="134"/>
      <b val="1"/>
      <color indexed="56"/>
      <sz val="15"/>
    </font>
    <font>
      <name val="宋体"/>
      <charset val="134"/>
      <color indexed="60"/>
      <sz val="11"/>
    </font>
    <font>
      <name val="宋体"/>
      <charset val="134"/>
      <b val="1"/>
      <color indexed="9"/>
      <sz val="11"/>
    </font>
    <font>
      <name val="宋体"/>
      <charset val="134"/>
      <color theme="1"/>
      <sz val="11"/>
      <scheme val="minor"/>
    </font>
    <font>
      <name val="宋体"/>
      <charset val="134"/>
      <color indexed="16"/>
      <sz val="12"/>
    </font>
    <font>
      <name val="宋体"/>
      <charset val="134"/>
      <color indexed="52"/>
      <sz val="11"/>
    </font>
    <font>
      <name val="宋体"/>
      <charset val="134"/>
      <color indexed="17"/>
      <sz val="11"/>
    </font>
    <font>
      <name val="楷体_GB2312"/>
      <charset val="134"/>
      <color indexed="60"/>
      <sz val="12"/>
    </font>
    <font>
      <name val="Helv"/>
      <charset val="0"/>
      <sz val="10"/>
    </font>
    <font>
      <name val="楷体_GB2312"/>
      <charset val="134"/>
      <color indexed="17"/>
      <sz val="12"/>
    </font>
    <font>
      <name val="???"/>
      <charset val="0"/>
      <sz val="12"/>
    </font>
    <font>
      <name val="官帕眉"/>
      <charset val="134"/>
      <sz val="12"/>
    </font>
    <font>
      <name val="MS Sans Serif"/>
      <charset val="0"/>
      <b val="1"/>
      <sz val="10"/>
    </font>
    <font>
      <name val="宋体"/>
      <charset val="134"/>
      <b val="1"/>
      <sz val="12"/>
    </font>
    <font>
      <name val="Arial"/>
      <charset val="0"/>
      <b val="1"/>
      <sz val="12"/>
    </font>
    <font>
      <name val="Geneva"/>
      <charset val="0"/>
      <sz val="10"/>
    </font>
    <font>
      <name val="Arial"/>
      <charset val="0"/>
      <sz val="8"/>
    </font>
    <font>
      <name val="Times New Roman"/>
      <charset val="0"/>
      <b val="1"/>
      <sz val="13"/>
    </font>
    <font>
      <name val="Times New Roman"/>
      <charset val="0"/>
      <sz val="10"/>
      <u val="singleAccounting"/>
      <vertAlign val="subscript"/>
    </font>
    <font>
      <name val="Arial"/>
      <charset val="0"/>
      <color indexed="12"/>
      <sz val="7.5"/>
      <u val="single"/>
    </font>
    <font>
      <name val="Times New Roman"/>
      <charset val="0"/>
      <i val="1"/>
      <sz val="9"/>
    </font>
    <font>
      <name val="楷体_GB2312"/>
      <charset val="134"/>
      <color indexed="10"/>
      <sz val="12"/>
    </font>
    <font>
      <name val="楷体_GB2312"/>
      <charset val="134"/>
      <color indexed="62"/>
      <sz val="12"/>
    </font>
    <font>
      <name val="Helv"/>
      <charset val="0"/>
      <sz val="7"/>
    </font>
    <font>
      <name val="宋体"/>
      <charset val="134"/>
      <color indexed="20"/>
      <sz val="10"/>
    </font>
    <font>
      <name val="Helv"/>
      <charset val="0"/>
      <b val="1"/>
      <color indexed="8"/>
      <sz val="8"/>
    </font>
    <font>
      <name val="宋体"/>
      <charset val="134"/>
      <color indexed="17"/>
      <sz val="10"/>
    </font>
    <font>
      <name val="Arial"/>
      <charset val="0"/>
      <sz val="12"/>
    </font>
    <font>
      <name val="宋体"/>
      <charset val="134"/>
      <b val="1"/>
      <color indexed="8"/>
      <sz val="12"/>
    </font>
    <font>
      <name val="楷体"/>
      <charset val="134"/>
      <sz val="10"/>
    </font>
    <font>
      <name val="Tms Rmn"/>
      <charset val="0"/>
      <b val="1"/>
      <sz val="10"/>
    </font>
    <font>
      <name val="Times New Roman"/>
      <charset val="0"/>
      <b val="1"/>
      <i val="1"/>
      <sz val="12"/>
    </font>
    <font>
      <name val="楷体"/>
      <charset val="134"/>
      <b val="1"/>
      <sz val="14"/>
    </font>
    <font>
      <name val="Tahoma"/>
      <charset val="134"/>
      <color indexed="17"/>
      <sz val="11"/>
    </font>
    <font>
      <name val="Helv"/>
      <charset val="0"/>
      <b val="1"/>
      <sz val="11"/>
    </font>
    <font>
      <name val="楷体_GB2312"/>
      <charset val="134"/>
      <b val="1"/>
      <color indexed="56"/>
      <sz val="13"/>
    </font>
    <font>
      <name val="Times New Roman"/>
      <charset val="0"/>
      <b val="1"/>
      <color indexed="9"/>
      <sz val="14"/>
    </font>
    <font>
      <name val="MS Serif"/>
      <charset val="0"/>
      <sz val="10"/>
    </font>
    <font>
      <name val="Courier"/>
      <charset val="0"/>
      <sz val="10"/>
    </font>
    <font>
      <name val="Arial"/>
      <charset val="0"/>
      <b val="1"/>
      <sz val="9"/>
    </font>
    <font>
      <name val="MS Sans Serif"/>
      <charset val="0"/>
      <sz val="10"/>
    </font>
    <font>
      <name val="宋体"/>
      <charset val="134"/>
      <color indexed="20"/>
      <sz val="12"/>
    </font>
    <font>
      <name val="宋体"/>
      <charset val="134"/>
      <b val="1"/>
      <color indexed="62"/>
      <sz val="18"/>
    </font>
    <font>
      <name val="Arial"/>
      <charset val="0"/>
      <color indexed="36"/>
      <sz val="7.5"/>
      <u val="single"/>
    </font>
    <font>
      <name val="Helv"/>
      <charset val="0"/>
      <b val="1"/>
      <sz val="12"/>
    </font>
    <font>
      <name val="Arial"/>
      <charset val="0"/>
      <b val="1"/>
      <sz val="18"/>
    </font>
    <font>
      <name val="Times New Roman"/>
      <charset val="0"/>
      <sz val="18"/>
    </font>
    <font>
      <name val="楷体_GB2312"/>
      <charset val="134"/>
      <i val="1"/>
      <color indexed="23"/>
      <sz val="12"/>
    </font>
    <font>
      <name val="Small Fonts"/>
      <charset val="0"/>
      <sz val="7"/>
    </font>
    <font>
      <name val="楷体_GB2312"/>
      <charset val="134"/>
      <b val="1"/>
      <color indexed="56"/>
      <sz val="11"/>
    </font>
    <font>
      <name val="Helv"/>
      <charset val="0"/>
      <sz val="12"/>
    </font>
    <font>
      <name val="Tms Rmn"/>
      <charset val="0"/>
      <sz val="10"/>
    </font>
    <font>
      <name val="楷体_GB2312"/>
      <charset val="134"/>
      <b val="1"/>
      <color indexed="9"/>
      <sz val="12"/>
    </font>
    <font>
      <name val="Helv"/>
      <charset val="0"/>
      <color indexed="10"/>
      <sz val="7"/>
    </font>
    <font>
      <name val="MS Sans Serif"/>
      <charset val="0"/>
      <b val="1"/>
      <sz val="12"/>
    </font>
    <font>
      <name val="MS Sans Serif"/>
      <charset val="0"/>
      <sz val="12"/>
    </font>
    <font>
      <name val="바탕체"/>
      <charset val="134"/>
      <sz val="12"/>
    </font>
    <font>
      <name val="Courier"/>
      <charset val="0"/>
      <sz val="12"/>
    </font>
    <font>
      <name val="楷体_GB2312"/>
      <charset val="134"/>
      <b val="1"/>
      <color indexed="56"/>
      <sz val="15"/>
    </font>
    <font>
      <name val="Tahoma"/>
      <charset val="134"/>
      <color indexed="20"/>
      <sz val="11"/>
    </font>
    <font>
      <name val="楷体_GB2312"/>
      <charset val="134"/>
      <b val="1"/>
      <color indexed="8"/>
      <sz val="12"/>
    </font>
    <font>
      <name val="楷体_GB2312"/>
      <charset val="134"/>
      <color indexed="52"/>
      <sz val="12"/>
    </font>
  </fonts>
  <fills count="37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  <fill>
      <patternFill patternType="gray0625"/>
    </fill>
    <fill>
      <patternFill patternType="lightUp">
        <fgColor indexed="9"/>
        <bgColor indexed="29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64">
    <xf numFmtId="0" fontId="0" fillId="0" borderId="0"/>
    <xf numFmtId="42" fontId="0" fillId="0" borderId="0"/>
    <xf numFmtId="44" fontId="0" fillId="0" borderId="0"/>
    <xf numFmtId="0" fontId="18" fillId="10" borderId="0" applyAlignment="1">
      <alignment vertical="center"/>
    </xf>
    <xf numFmtId="0" fontId="15" fillId="11" borderId="0" applyAlignment="1">
      <alignment vertical="center"/>
    </xf>
    <xf numFmtId="0" fontId="24" fillId="13" borderId="14" applyAlignment="1">
      <alignment vertical="center"/>
    </xf>
    <xf numFmtId="0" fontId="25" fillId="0" borderId="0"/>
    <xf numFmtId="0" fontId="19" fillId="0" borderId="0" applyAlignment="1" applyProtection="1">
      <alignment horizontal="center" wrapText="1"/>
      <protection locked="0" hidden="0"/>
    </xf>
    <xf numFmtId="41" fontId="0" fillId="0" borderId="0"/>
    <xf numFmtId="0" fontId="14" fillId="12" borderId="0"/>
    <xf numFmtId="0" fontId="15" fillId="7" borderId="0" applyAlignment="1">
      <alignment vertical="center"/>
    </xf>
    <xf numFmtId="0" fontId="27" fillId="12" borderId="14" applyAlignment="1">
      <alignment vertical="center"/>
    </xf>
    <xf numFmtId="0" fontId="28" fillId="5" borderId="0" applyAlignment="1">
      <alignment vertical="center"/>
    </xf>
    <xf numFmtId="43" fontId="0" fillId="0" borderId="0"/>
    <xf numFmtId="0" fontId="33" fillId="0" borderId="0" applyAlignment="1" applyProtection="1">
      <alignment vertical="top"/>
      <protection locked="0" hidden="0"/>
    </xf>
    <xf numFmtId="166" fontId="22" fillId="0" borderId="17" applyAlignment="1">
      <alignment horizontal="right"/>
    </xf>
    <xf numFmtId="0" fontId="37" fillId="19" borderId="0"/>
    <xf numFmtId="0" fontId="16" fillId="7" borderId="0" applyAlignment="1">
      <alignment vertical="center"/>
    </xf>
    <xf numFmtId="9" fontId="0" fillId="0" borderId="0"/>
    <xf numFmtId="0" fontId="39" fillId="0" borderId="0" applyAlignment="1" applyProtection="1">
      <alignment vertical="top"/>
      <protection locked="0" hidden="0"/>
    </xf>
    <xf numFmtId="167" fontId="0" fillId="0" borderId="0"/>
    <xf numFmtId="0" fontId="0" fillId="20" borderId="18" applyAlignment="1">
      <alignment vertical="center"/>
    </xf>
    <xf numFmtId="0" fontId="0" fillId="0" borderId="0" applyAlignment="1">
      <alignment vertical="center"/>
    </xf>
    <xf numFmtId="0" fontId="43" fillId="0" borderId="0"/>
    <xf numFmtId="0" fontId="16" fillId="14" borderId="0" applyAlignment="1">
      <alignment vertical="center"/>
    </xf>
    <xf numFmtId="0" fontId="41" fillId="0" borderId="0" applyAlignment="1">
      <alignment horizontal="left"/>
    </xf>
    <xf numFmtId="0" fontId="30" fillId="0" borderId="0" applyAlignment="1">
      <alignment vertical="center"/>
    </xf>
    <xf numFmtId="0" fontId="34" fillId="5" borderId="0" applyAlignment="1">
      <alignment vertical="center"/>
    </xf>
    <xf numFmtId="0" fontId="45" fillId="0" borderId="0" applyAlignment="1">
      <alignment vertical="center"/>
    </xf>
    <xf numFmtId="0" fontId="46" fillId="0" borderId="0" applyAlignment="1">
      <alignment vertical="center"/>
    </xf>
    <xf numFmtId="0" fontId="47" fillId="0" borderId="0" applyAlignment="1">
      <alignment vertical="center"/>
    </xf>
    <xf numFmtId="0" fontId="48" fillId="0" borderId="19" applyAlignment="1">
      <alignment vertical="center"/>
    </xf>
    <xf numFmtId="9" fontId="0" fillId="0" borderId="0" applyAlignment="1">
      <alignment vertical="center"/>
    </xf>
    <xf numFmtId="0" fontId="31" fillId="0" borderId="16" applyAlignment="1">
      <alignment vertical="center"/>
    </xf>
    <xf numFmtId="0" fontId="16" fillId="16" borderId="0" applyAlignment="1">
      <alignment vertical="center"/>
    </xf>
    <xf numFmtId="0" fontId="30" fillId="0" borderId="20" applyAlignment="1">
      <alignment vertical="center"/>
    </xf>
    <xf numFmtId="0" fontId="16" fillId="9" borderId="0" applyAlignment="1">
      <alignment vertical="center"/>
    </xf>
    <xf numFmtId="0" fontId="29" fillId="12" borderId="15" applyAlignment="1">
      <alignment vertical="center"/>
    </xf>
    <xf numFmtId="0" fontId="32" fillId="12" borderId="14" applyAlignment="1">
      <alignment vertical="center"/>
    </xf>
    <xf numFmtId="0" fontId="50" fillId="19" borderId="21" applyAlignment="1">
      <alignment vertical="center"/>
    </xf>
    <xf numFmtId="0" fontId="13" fillId="17" borderId="0" applyAlignment="1">
      <alignment vertical="center"/>
    </xf>
    <xf numFmtId="0" fontId="36" fillId="0" borderId="0" applyAlignment="1">
      <alignment vertical="top"/>
    </xf>
    <xf numFmtId="0" fontId="15" fillId="13" borderId="0" applyAlignment="1">
      <alignment vertical="center"/>
    </xf>
    <xf numFmtId="0" fontId="22" fillId="0" borderId="0" applyProtection="1">
      <protection locked="0" hidden="0"/>
    </xf>
    <xf numFmtId="168" fontId="0" fillId="0" borderId="0"/>
    <xf numFmtId="0" fontId="16" fillId="8" borderId="0" applyAlignment="1">
      <alignment vertical="center"/>
    </xf>
    <xf numFmtId="0" fontId="53" fillId="0" borderId="22" applyAlignment="1">
      <alignment vertical="center"/>
    </xf>
    <xf numFmtId="0" fontId="40" fillId="17" borderId="0" applyAlignment="1">
      <alignment vertical="center"/>
    </xf>
    <xf numFmtId="0" fontId="21" fillId="0" borderId="13" applyAlignment="1">
      <alignment vertical="center"/>
    </xf>
    <xf numFmtId="0" fontId="54" fillId="11" borderId="0" applyAlignment="1">
      <alignment vertical="center"/>
    </xf>
    <xf numFmtId="0" fontId="49" fillId="23" borderId="0" applyAlignment="1">
      <alignment vertical="center"/>
    </xf>
    <xf numFmtId="0" fontId="15" fillId="10" borderId="0" applyAlignment="1">
      <alignment vertical="center"/>
    </xf>
    <xf numFmtId="0" fontId="16" fillId="24" borderId="0" applyAlignment="1">
      <alignment vertical="center"/>
    </xf>
    <xf numFmtId="0" fontId="15" fillId="6" borderId="0" applyAlignment="1">
      <alignment vertical="center"/>
    </xf>
    <xf numFmtId="0" fontId="15" fillId="18" borderId="0" applyAlignment="1">
      <alignment vertical="center"/>
    </xf>
    <xf numFmtId="0" fontId="35" fillId="12" borderId="15" applyAlignment="1">
      <alignment vertical="center"/>
    </xf>
    <xf numFmtId="0" fontId="15" fillId="5" borderId="0" applyAlignment="1">
      <alignment vertical="center"/>
    </xf>
    <xf numFmtId="0" fontId="15" fillId="14" borderId="0" applyAlignment="1">
      <alignment vertical="center"/>
    </xf>
    <xf numFmtId="41" fontId="0" fillId="0" borderId="0" applyAlignment="1">
      <alignment vertical="center"/>
    </xf>
    <xf numFmtId="0" fontId="16" fillId="21" borderId="0" applyAlignment="1">
      <alignment vertical="center"/>
    </xf>
    <xf numFmtId="0" fontId="22" fillId="0" borderId="0"/>
    <xf numFmtId="0" fontId="0" fillId="0" borderId="0" applyAlignment="1">
      <alignment horizontal="left"/>
    </xf>
    <xf numFmtId="0" fontId="16" fillId="9" borderId="0" applyAlignment="1">
      <alignment vertical="center"/>
    </xf>
    <xf numFmtId="0" fontId="15" fillId="17" borderId="0" applyAlignment="1">
      <alignment vertical="center"/>
    </xf>
    <xf numFmtId="0" fontId="15" fillId="17" borderId="0" applyAlignment="1">
      <alignment vertical="center"/>
    </xf>
    <xf numFmtId="0" fontId="16" fillId="15" borderId="0" applyAlignment="1">
      <alignment vertical="center"/>
    </xf>
    <xf numFmtId="0" fontId="15" fillId="18" borderId="0" applyAlignment="1">
      <alignment vertical="center"/>
    </xf>
    <xf numFmtId="0" fontId="16" fillId="15" borderId="0" applyAlignment="1">
      <alignment vertical="center"/>
    </xf>
    <xf numFmtId="0" fontId="16" fillId="22" borderId="0" applyAlignment="1">
      <alignment vertical="center"/>
    </xf>
    <xf numFmtId="0" fontId="55" fillId="23" borderId="0" applyAlignment="1">
      <alignment vertical="center"/>
    </xf>
    <xf numFmtId="0" fontId="17" fillId="0" borderId="0" applyProtection="1">
      <protection locked="0" hidden="0"/>
    </xf>
    <xf numFmtId="0" fontId="56" fillId="0" borderId="0"/>
    <xf numFmtId="0" fontId="15" fillId="25" borderId="0" applyAlignment="1">
      <alignment vertical="center"/>
    </xf>
    <xf numFmtId="0" fontId="16" fillId="26" borderId="0" applyAlignment="1">
      <alignment vertical="center"/>
    </xf>
    <xf numFmtId="0" fontId="0" fillId="6" borderId="0" applyAlignment="1">
      <alignment horizontal="right"/>
    </xf>
    <xf numFmtId="0" fontId="57" fillId="11" borderId="0" applyAlignment="1">
      <alignment vertical="center"/>
    </xf>
    <xf numFmtId="0" fontId="58" fillId="0" borderId="0"/>
    <xf numFmtId="49" fontId="17" fillId="0" borderId="0" applyAlignment="1">
      <alignment horizontal="left"/>
    </xf>
    <xf numFmtId="0" fontId="22" fillId="0" borderId="0" applyAlignment="1">
      <alignment vertical="center"/>
    </xf>
    <xf numFmtId="0" fontId="60" fillId="0" borderId="0"/>
    <xf numFmtId="0" fontId="0" fillId="0" borderId="0"/>
    <xf numFmtId="169" fontId="0" fillId="0" borderId="0"/>
    <xf numFmtId="0" fontId="37" fillId="12" borderId="0"/>
    <xf numFmtId="0" fontId="61" fillId="0" borderId="0" applyAlignment="1">
      <alignment vertical="center"/>
    </xf>
    <xf numFmtId="0" fontId="62" fillId="0" borderId="11" applyAlignment="1">
      <alignment horizontal="left" vertical="center"/>
    </xf>
    <xf numFmtId="0" fontId="63" fillId="0" borderId="0"/>
    <xf numFmtId="0" fontId="14" fillId="20" borderId="0"/>
    <xf numFmtId="49" fontId="0" fillId="0" borderId="0"/>
    <xf numFmtId="0" fontId="14" fillId="10" borderId="0"/>
    <xf numFmtId="0" fontId="54" fillId="10" borderId="0" applyAlignment="1">
      <alignment vertical="center"/>
    </xf>
    <xf numFmtId="0" fontId="13" fillId="7" borderId="0" applyAlignment="1">
      <alignment vertical="center"/>
    </xf>
    <xf numFmtId="170" fontId="38" fillId="0" borderId="0" applyAlignment="1">
      <alignment horizontal="right"/>
    </xf>
    <xf numFmtId="0" fontId="44" fillId="26" borderId="0" applyAlignment="1">
      <alignment vertical="center"/>
    </xf>
    <xf numFmtId="171" fontId="17" fillId="0" borderId="0"/>
    <xf numFmtId="172" fontId="17" fillId="0" borderId="0" applyAlignment="1">
      <alignment horizontal="right"/>
    </xf>
    <xf numFmtId="0" fontId="51" fillId="0" borderId="0" applyAlignment="1">
      <alignment vertical="center"/>
    </xf>
    <xf numFmtId="0" fontId="44" fillId="9" borderId="0" applyAlignment="1">
      <alignment vertical="center"/>
    </xf>
    <xf numFmtId="0" fontId="13" fillId="13" borderId="0" applyAlignment="1">
      <alignment vertical="center"/>
    </xf>
    <xf numFmtId="173" fontId="0" fillId="0" borderId="0"/>
    <xf numFmtId="174" fontId="0" fillId="0" borderId="0"/>
    <xf numFmtId="0" fontId="14" fillId="6" borderId="0"/>
    <xf numFmtId="0" fontId="64" fillId="27" borderId="1"/>
    <xf numFmtId="175" fontId="0" fillId="0" borderId="0"/>
    <xf numFmtId="0" fontId="0" fillId="0" borderId="0" applyAlignment="1">
      <alignment horizontal="left"/>
    </xf>
    <xf numFmtId="176" fontId="0" fillId="0" borderId="0"/>
    <xf numFmtId="38" fontId="65" fillId="0" borderId="0"/>
    <xf numFmtId="0" fontId="28" fillId="17" borderId="0" applyAlignment="1">
      <alignment vertical="center"/>
    </xf>
    <xf numFmtId="177" fontId="17" fillId="0" borderId="0" applyAlignment="1">
      <alignment horizontal="right"/>
    </xf>
    <xf numFmtId="178" fontId="17" fillId="0" borderId="0" applyAlignment="1">
      <alignment horizontal="right"/>
    </xf>
    <xf numFmtId="179" fontId="66" fillId="0" borderId="0" applyAlignment="1">
      <alignment horizontal="center"/>
    </xf>
    <xf numFmtId="0" fontId="51" fillId="0" borderId="0" applyAlignment="1">
      <alignment vertical="center"/>
    </xf>
    <xf numFmtId="0" fontId="67" fillId="0" borderId="0" applyAlignment="1" applyProtection="1">
      <alignment vertical="top"/>
      <protection locked="0" hidden="0"/>
    </xf>
    <xf numFmtId="14" fontId="19" fillId="0" borderId="0" applyAlignment="1" applyProtection="1">
      <alignment horizontal="center" wrapText="1"/>
      <protection locked="0" hidden="0"/>
    </xf>
    <xf numFmtId="180" fontId="66" fillId="0" borderId="0" applyAlignment="1">
      <alignment horizontal="center"/>
    </xf>
    <xf numFmtId="3" fontId="0" fillId="0" borderId="0"/>
    <xf numFmtId="181" fontId="17" fillId="0" borderId="0" applyAlignment="1">
      <alignment horizontal="right"/>
    </xf>
    <xf numFmtId="182" fontId="68" fillId="0" borderId="0" applyAlignment="1">
      <alignment horizontal="right"/>
    </xf>
    <xf numFmtId="183" fontId="17" fillId="0" borderId="0" applyAlignment="1">
      <alignment horizontal="right"/>
    </xf>
    <xf numFmtId="184" fontId="17" fillId="0" borderId="0" applyAlignment="1">
      <alignment horizontal="right"/>
    </xf>
    <xf numFmtId="0" fontId="13" fillId="25" borderId="0" applyAlignment="1">
      <alignment vertical="center"/>
    </xf>
    <xf numFmtId="0" fontId="13" fillId="6" borderId="0" applyAlignment="1">
      <alignment vertical="center"/>
    </xf>
    <xf numFmtId="0" fontId="13" fillId="5" borderId="0" applyAlignment="1">
      <alignment vertical="center"/>
    </xf>
    <xf numFmtId="0" fontId="13" fillId="11" borderId="0" applyAlignment="1">
      <alignment vertical="center"/>
    </xf>
    <xf numFmtId="0" fontId="26" fillId="10" borderId="0" applyAlignment="1">
      <alignment vertical="center"/>
    </xf>
    <xf numFmtId="185" fontId="0" fillId="0" borderId="0"/>
    <xf numFmtId="0" fontId="13" fillId="10" borderId="0" applyAlignment="1">
      <alignment vertical="center"/>
    </xf>
    <xf numFmtId="39" fontId="0" fillId="0" borderId="0"/>
    <xf numFmtId="0" fontId="69" fillId="0" borderId="0" applyAlignment="1">
      <alignment vertical="center"/>
    </xf>
    <xf numFmtId="3" fontId="71" fillId="0" borderId="0"/>
    <xf numFmtId="0" fontId="13" fillId="18" borderId="0" applyAlignment="1">
      <alignment vertical="center"/>
    </xf>
    <xf numFmtId="0" fontId="13" fillId="14" borderId="0" applyAlignment="1">
      <alignment vertical="center"/>
    </xf>
    <xf numFmtId="0" fontId="72" fillId="17" borderId="0" applyAlignment="1">
      <alignment vertical="center"/>
    </xf>
    <xf numFmtId="0" fontId="74" fillId="10" borderId="0" applyAlignment="1">
      <alignment vertical="center"/>
    </xf>
    <xf numFmtId="0" fontId="76" fillId="29" borderId="0"/>
    <xf numFmtId="0" fontId="77" fillId="0" borderId="17" applyAlignment="1">
      <alignment horizontal="center"/>
    </xf>
    <xf numFmtId="0" fontId="14" fillId="0" borderId="0" applyAlignment="1">
      <alignment vertical="center"/>
    </xf>
    <xf numFmtId="0" fontId="78" fillId="30" borderId="3" applyProtection="1">
      <protection locked="0" hidden="0"/>
    </xf>
    <xf numFmtId="0" fontId="22" fillId="0" borderId="8" applyAlignment="1">
      <alignment horizontal="left"/>
    </xf>
    <xf numFmtId="0" fontId="44" fillId="16" borderId="0" applyAlignment="1">
      <alignment vertical="center"/>
    </xf>
    <xf numFmtId="0" fontId="44" fillId="14" borderId="0" applyAlignment="1">
      <alignment vertical="center"/>
    </xf>
    <xf numFmtId="0" fontId="44" fillId="7" borderId="0" applyAlignment="1">
      <alignment vertical="center"/>
    </xf>
    <xf numFmtId="0" fontId="44" fillId="15" borderId="0" applyAlignment="1">
      <alignment vertical="center"/>
    </xf>
    <xf numFmtId="0" fontId="56" fillId="0" borderId="0" applyProtection="1">
      <protection locked="0" hidden="0"/>
    </xf>
    <xf numFmtId="0" fontId="37" fillId="32" borderId="0"/>
    <xf numFmtId="0" fontId="37" fillId="18" borderId="0"/>
    <xf numFmtId="10" fontId="0" fillId="0" borderId="0"/>
    <xf numFmtId="0" fontId="37" fillId="33" borderId="0"/>
    <xf numFmtId="186" fontId="22" fillId="0" borderId="0"/>
    <xf numFmtId="187" fontId="0" fillId="0" borderId="0"/>
    <xf numFmtId="0" fontId="14" fillId="11" borderId="0"/>
    <xf numFmtId="188" fontId="0" fillId="0" borderId="0"/>
    <xf numFmtId="189" fontId="60" fillId="0" borderId="24"/>
    <xf numFmtId="0" fontId="62" fillId="0" borderId="25" applyAlignment="1">
      <alignment horizontal="left" vertical="center"/>
    </xf>
    <xf numFmtId="0" fontId="37" fillId="15" borderId="0"/>
    <xf numFmtId="0" fontId="37" fillId="26" borderId="0"/>
    <xf numFmtId="0" fontId="14" fillId="13" borderId="0"/>
    <xf numFmtId="0" fontId="37" fillId="13" borderId="0"/>
    <xf numFmtId="190" fontId="0" fillId="0" borderId="0"/>
    <xf numFmtId="191" fontId="43" fillId="0" borderId="0"/>
    <xf numFmtId="0" fontId="60" fillId="0" borderId="26" applyAlignment="1">
      <alignment horizontal="center"/>
    </xf>
    <xf numFmtId="0" fontId="52" fillId="5" borderId="0"/>
    <xf numFmtId="0" fontId="42" fillId="0" borderId="0"/>
    <xf numFmtId="0" fontId="23" fillId="0" borderId="0" applyAlignment="1">
      <alignment horizontal="right"/>
    </xf>
    <xf numFmtId="192" fontId="0" fillId="0" borderId="0"/>
    <xf numFmtId="0" fontId="82" fillId="0" borderId="26"/>
    <xf numFmtId="0" fontId="43" fillId="0" borderId="0" applyAlignment="1">
      <alignment horizontal="right"/>
    </xf>
    <xf numFmtId="0" fontId="64" fillId="12" borderId="0"/>
    <xf numFmtId="0" fontId="83" fillId="0" borderId="16" applyAlignment="1">
      <alignment vertical="center"/>
    </xf>
    <xf numFmtId="0" fontId="20" fillId="0" borderId="2" applyAlignment="1">
      <alignment horizontal="center"/>
    </xf>
    <xf numFmtId="0" fontId="51" fillId="0" borderId="0" applyAlignment="1">
      <alignment vertical="center"/>
    </xf>
    <xf numFmtId="193" fontId="17" fillId="0" borderId="0"/>
    <xf numFmtId="194" fontId="0" fillId="0" borderId="0"/>
    <xf numFmtId="195" fontId="17" fillId="0" borderId="0"/>
    <xf numFmtId="0" fontId="85" fillId="0" borderId="0" applyAlignment="1">
      <alignment horizontal="left"/>
    </xf>
    <xf numFmtId="0" fontId="86" fillId="0" borderId="0"/>
    <xf numFmtId="196" fontId="0" fillId="0" borderId="0"/>
    <xf numFmtId="0" fontId="64" fillId="12" borderId="1"/>
    <xf numFmtId="0" fontId="87" fillId="0" borderId="0"/>
    <xf numFmtId="15" fontId="88" fillId="0" borderId="0"/>
    <xf numFmtId="197" fontId="17" fillId="0" borderId="0"/>
    <xf numFmtId="198" fontId="0" fillId="0" borderId="0"/>
    <xf numFmtId="0" fontId="89" fillId="17" borderId="0" applyAlignment="1">
      <alignment vertical="center"/>
    </xf>
    <xf numFmtId="2" fontId="75" fillId="0" borderId="0"/>
    <xf numFmtId="0" fontId="76" fillId="34" borderId="0"/>
    <xf numFmtId="0" fontId="91" fillId="0" borderId="0" applyAlignment="1" applyProtection="1">
      <alignment vertical="top"/>
      <protection locked="0" hidden="0"/>
    </xf>
    <xf numFmtId="0" fontId="92" fillId="0" borderId="0" applyAlignment="1">
      <alignment horizontal="left"/>
    </xf>
    <xf numFmtId="0" fontId="93" fillId="0" borderId="0"/>
    <xf numFmtId="0" fontId="62" fillId="0" borderId="0"/>
    <xf numFmtId="0" fontId="64" fillId="2" borderId="1"/>
    <xf numFmtId="0" fontId="15" fillId="0" borderId="0" applyAlignment="1">
      <alignment vertical="center"/>
    </xf>
    <xf numFmtId="199" fontId="0" fillId="35" borderId="0"/>
    <xf numFmtId="38" fontId="94" fillId="0" borderId="0"/>
    <xf numFmtId="38" fontId="79" fillId="0" borderId="0"/>
    <xf numFmtId="38" fontId="23" fillId="0" borderId="0"/>
    <xf numFmtId="0" fontId="38" fillId="0" borderId="0"/>
    <xf numFmtId="0" fontId="51" fillId="0" borderId="0" applyAlignment="1">
      <alignment vertical="center"/>
    </xf>
    <xf numFmtId="0" fontId="0" fillId="0" borderId="0" applyAlignment="1">
      <alignment horizontal="fill"/>
    </xf>
    <xf numFmtId="199" fontId="0" fillId="36" borderId="0"/>
    <xf numFmtId="38" fontId="0" fillId="0" borderId="0"/>
    <xf numFmtId="200" fontId="0" fillId="0" borderId="0"/>
    <xf numFmtId="40" fontId="0" fillId="0" borderId="0"/>
    <xf numFmtId="201" fontId="0" fillId="0" borderId="0"/>
    <xf numFmtId="202" fontId="0" fillId="0" borderId="0"/>
    <xf numFmtId="203" fontId="0" fillId="0" borderId="0"/>
    <xf numFmtId="0" fontId="17" fillId="0" borderId="0"/>
    <xf numFmtId="37" fontId="96" fillId="0" borderId="0"/>
    <xf numFmtId="0" fontId="86" fillId="0" borderId="0"/>
    <xf numFmtId="0" fontId="98" fillId="0" borderId="0"/>
    <xf numFmtId="204" fontId="99" fillId="0" borderId="0"/>
    <xf numFmtId="15" fontId="0" fillId="0" borderId="0"/>
    <xf numFmtId="4" fontId="0" fillId="0" borderId="0"/>
    <xf numFmtId="0" fontId="0" fillId="28" borderId="0"/>
    <xf numFmtId="3" fontId="101" fillId="0" borderId="0"/>
    <xf numFmtId="0" fontId="84" fillId="32" borderId="0"/>
    <xf numFmtId="0" fontId="102" fillId="0" borderId="1" applyAlignment="1">
      <alignment horizontal="center"/>
    </xf>
    <xf numFmtId="0" fontId="102" fillId="0" borderId="0" applyAlignment="1">
      <alignment horizontal="center" vertical="center"/>
    </xf>
    <xf numFmtId="205" fontId="0" fillId="0" borderId="0"/>
    <xf numFmtId="0" fontId="103" fillId="0" borderId="0" applyAlignment="1">
      <alignment horizontal="left" vertical="center"/>
    </xf>
    <xf numFmtId="0" fontId="82" fillId="0" borderId="0"/>
    <xf numFmtId="40" fontId="73" fillId="0" borderId="0" applyAlignment="1">
      <alignment horizontal="right"/>
    </xf>
    <xf numFmtId="0" fontId="75" fillId="0" borderId="23"/>
    <xf numFmtId="0" fontId="104" fillId="0" borderId="0"/>
    <xf numFmtId="206" fontId="0" fillId="0" borderId="0"/>
    <xf numFmtId="207" fontId="0" fillId="0" borderId="0"/>
    <xf numFmtId="42" fontId="0" fillId="0" borderId="0"/>
    <xf numFmtId="0" fontId="105" fillId="0" borderId="0"/>
    <xf numFmtId="0" fontId="22" fillId="0" borderId="8" applyAlignment="1">
      <alignment horizontal="right"/>
    </xf>
    <xf numFmtId="0" fontId="106" fillId="0" borderId="19" applyAlignment="1">
      <alignment vertical="center"/>
    </xf>
    <xf numFmtId="0" fontId="97" fillId="0" borderId="20" applyAlignment="1">
      <alignment vertical="center"/>
    </xf>
    <xf numFmtId="0" fontId="97" fillId="0" borderId="0" applyAlignment="1">
      <alignment vertical="center"/>
    </xf>
    <xf numFmtId="43" fontId="0" fillId="0" borderId="0" applyAlignment="1">
      <alignment vertical="center"/>
    </xf>
    <xf numFmtId="0" fontId="80" fillId="0" borderId="8" applyAlignment="1">
      <alignment horizontal="center"/>
    </xf>
    <xf numFmtId="0" fontId="90" fillId="0" borderId="0"/>
    <xf numFmtId="0" fontId="40" fillId="5" borderId="0" applyAlignment="1">
      <alignment vertical="center"/>
    </xf>
    <xf numFmtId="0" fontId="89" fillId="5" borderId="0" applyAlignment="1">
      <alignment vertical="center"/>
    </xf>
    <xf numFmtId="0" fontId="72" fillId="5" borderId="0" applyAlignment="1">
      <alignment vertical="center"/>
    </xf>
    <xf numFmtId="0" fontId="107" fillId="5" borderId="0" applyAlignment="1">
      <alignment vertical="center"/>
    </xf>
    <xf numFmtId="0" fontId="0" fillId="0" borderId="0"/>
    <xf numFmtId="0" fontId="70" fillId="13" borderId="14" applyAlignment="1">
      <alignment vertical="center"/>
    </xf>
    <xf numFmtId="0" fontId="6" fillId="0" borderId="0"/>
    <xf numFmtId="0" fontId="18" fillId="11" borderId="0"/>
    <xf numFmtId="0" fontId="26" fillId="11" borderId="0" applyAlignment="1">
      <alignment vertical="center"/>
    </xf>
    <xf numFmtId="0" fontId="18" fillId="11" borderId="0" applyAlignment="1">
      <alignment vertical="center"/>
    </xf>
    <xf numFmtId="0" fontId="74" fillId="11" borderId="0" applyAlignment="1">
      <alignment vertical="center"/>
    </xf>
    <xf numFmtId="0" fontId="81" fillId="11" borderId="0" applyAlignment="1">
      <alignment vertical="center"/>
    </xf>
    <xf numFmtId="0" fontId="15" fillId="0" borderId="0" applyAlignment="1">
      <alignment vertical="center"/>
    </xf>
    <xf numFmtId="0" fontId="44" fillId="22" borderId="0" applyAlignment="1">
      <alignment vertical="center"/>
    </xf>
    <xf numFmtId="0" fontId="108" fillId="0" borderId="13" applyAlignment="1">
      <alignment vertical="center"/>
    </xf>
    <xf numFmtId="208" fontId="0" fillId="0" borderId="0"/>
    <xf numFmtId="0" fontId="100" fillId="19" borderId="21" applyAlignment="1">
      <alignment vertical="center"/>
    </xf>
    <xf numFmtId="0" fontId="95" fillId="0" borderId="0" applyAlignment="1">
      <alignment vertical="center"/>
    </xf>
    <xf numFmtId="0" fontId="77" fillId="0" borderId="17" applyAlignment="1">
      <alignment horizontal="left"/>
    </xf>
    <xf numFmtId="0" fontId="109" fillId="0" borderId="22" applyAlignment="1">
      <alignment vertical="center"/>
    </xf>
    <xf numFmtId="209" fontId="0" fillId="0" borderId="0"/>
    <xf numFmtId="0" fontId="59" fillId="0" borderId="0"/>
    <xf numFmtId="0" fontId="76" fillId="31" borderId="0"/>
    <xf numFmtId="0" fontId="44" fillId="24" borderId="0" applyAlignment="1">
      <alignment vertical="center"/>
    </xf>
    <xf numFmtId="0" fontId="44" fillId="8" borderId="0" applyAlignment="1">
      <alignment vertical="center"/>
    </xf>
    <xf numFmtId="0" fontId="44" fillId="21" borderId="0" applyAlignment="1">
      <alignment vertical="center"/>
    </xf>
    <xf numFmtId="1" fontId="22" fillId="0" borderId="17" applyAlignment="1">
      <alignment horizontal="center"/>
    </xf>
    <xf numFmtId="1" fontId="7" fillId="0" borderId="1" applyAlignment="1" applyProtection="1">
      <alignment vertical="center"/>
      <protection locked="0" hidden="0"/>
    </xf>
    <xf numFmtId="210" fontId="7" fillId="0" borderId="1" applyAlignment="1" applyProtection="1">
      <alignment vertical="center"/>
      <protection locked="0" hidden="0"/>
    </xf>
    <xf numFmtId="0" fontId="88" fillId="0" borderId="0"/>
    <xf numFmtId="0" fontId="22" fillId="0" borderId="1"/>
  </cellStyleXfs>
  <cellXfs count="83">
    <xf numFmtId="0" fontId="0" fillId="0" borderId="0" pivotButton="0" quotePrefix="0" xfId="0"/>
    <xf numFmtId="0" fontId="0" fillId="0" borderId="0" applyAlignment="1" pivotButton="0" quotePrefix="0" xfId="0">
      <alignment vertical="center"/>
    </xf>
    <xf numFmtId="0" fontId="0" fillId="0" borderId="0" applyAlignment="1" pivotButton="0" quotePrefix="0" xfId="195">
      <alignment vertical="center" wrapText="1"/>
    </xf>
    <xf numFmtId="0" fontId="0" fillId="0" borderId="0" applyAlignment="1" pivotButton="0" quotePrefix="0" xfId="195">
      <alignment horizontal="center" vertical="center" wrapText="1"/>
    </xf>
    <xf numFmtId="0" fontId="1" fillId="0" borderId="0" applyAlignment="1" pivotButton="0" quotePrefix="0" xfId="195">
      <alignment vertical="center"/>
    </xf>
    <xf numFmtId="0" fontId="2" fillId="0" borderId="0" applyAlignment="1" pivotButton="0" quotePrefix="0" xfId="195">
      <alignment vertical="center" wrapText="1"/>
    </xf>
    <xf numFmtId="0" fontId="3" fillId="2" borderId="0" applyAlignment="1" pivotButton="0" quotePrefix="0" xfId="195">
      <alignment horizontal="center" vertical="center" wrapText="1"/>
    </xf>
    <xf numFmtId="0" fontId="4" fillId="2" borderId="1" applyAlignment="1" pivotButton="0" quotePrefix="0" xfId="195">
      <alignment horizontal="center" vertical="center" wrapText="1"/>
    </xf>
    <xf numFmtId="0" fontId="5" fillId="2" borderId="1" applyAlignment="1" pivotButton="0" quotePrefix="0" xfId="0">
      <alignment vertical="center"/>
    </xf>
    <xf numFmtId="0" fontId="4" fillId="2" borderId="1" applyAlignment="1" pivotButton="0" quotePrefix="0" xfId="195">
      <alignment horizontal="left" vertical="center" wrapText="1"/>
    </xf>
    <xf numFmtId="0" fontId="4" fillId="2" borderId="2" applyAlignment="1" pivotButton="0" quotePrefix="0" xfId="195">
      <alignment horizontal="center" vertical="center" wrapText="1"/>
    </xf>
    <xf numFmtId="0" fontId="4" fillId="2" borderId="3" applyAlignment="1" pivotButton="0" quotePrefix="0" xfId="195">
      <alignment horizontal="center" vertical="center" wrapText="1"/>
    </xf>
    <xf numFmtId="0" fontId="4" fillId="2" borderId="4" applyAlignment="1" pivotButton="0" quotePrefix="0" xfId="195">
      <alignment horizontal="center" vertical="center" wrapText="1"/>
    </xf>
    <xf numFmtId="0" fontId="4" fillId="2" borderId="5" applyAlignment="1" pivotButton="0" quotePrefix="0" xfId="195">
      <alignment horizontal="center" vertical="center" wrapText="1"/>
    </xf>
    <xf numFmtId="0" fontId="4" fillId="2" borderId="6" applyAlignment="1" pivotButton="0" quotePrefix="0" xfId="195">
      <alignment horizontal="center" vertical="center" wrapText="1"/>
    </xf>
    <xf numFmtId="0" fontId="4" fillId="2" borderId="7" applyAlignment="1" pivotButton="0" quotePrefix="0" xfId="195">
      <alignment horizontal="center" vertical="center" wrapText="1"/>
    </xf>
    <xf numFmtId="0" fontId="4" fillId="0" borderId="6" applyAlignment="1" pivotButton="0" quotePrefix="0" xfId="195">
      <alignment horizontal="center" vertical="center" wrapText="1"/>
    </xf>
    <xf numFmtId="0" fontId="4" fillId="0" borderId="7" applyAlignment="1" pivotButton="0" quotePrefix="0" xfId="195">
      <alignment horizontal="center" vertical="center" wrapText="1"/>
    </xf>
    <xf numFmtId="0" fontId="4" fillId="0" borderId="1" applyAlignment="1" pivotButton="0" quotePrefix="0" xfId="195">
      <alignment horizontal="center" vertical="center" wrapText="1"/>
    </xf>
    <xf numFmtId="0" fontId="4" fillId="2" borderId="8" applyAlignment="1" pivotButton="0" quotePrefix="0" xfId="195">
      <alignment horizontal="center" vertical="center" wrapText="1"/>
    </xf>
    <xf numFmtId="0" fontId="6" fillId="0" borderId="0" applyAlignment="1" pivotButton="0" quotePrefix="0" xfId="195">
      <alignment vertical="center" wrapText="1"/>
    </xf>
    <xf numFmtId="9" fontId="4" fillId="3" borderId="1" applyAlignment="1" pivotButton="0" quotePrefix="0" xfId="195">
      <alignment horizontal="center" vertical="center" wrapText="1"/>
    </xf>
    <xf numFmtId="9" fontId="4" fillId="2" borderId="1" applyAlignment="1" pivotButton="0" quotePrefix="0" xfId="195">
      <alignment horizontal="center" vertical="center" wrapText="1"/>
    </xf>
    <xf numFmtId="0" fontId="6" fillId="0" borderId="0" applyAlignment="1" pivotButton="0" quotePrefix="0" xfId="195">
      <alignment horizontal="center" vertical="center" wrapText="1"/>
    </xf>
    <xf numFmtId="0" fontId="7" fillId="0" borderId="0" applyAlignment="1" pivotButton="0" quotePrefix="0" xfId="195">
      <alignment vertical="center" wrapText="1"/>
    </xf>
    <xf numFmtId="0" fontId="1" fillId="0" borderId="0" applyAlignment="1" pivotButton="0" quotePrefix="0" xfId="195">
      <alignment horizontal="left" vertical="center"/>
    </xf>
    <xf numFmtId="0" fontId="7" fillId="2" borderId="0" applyAlignment="1" pivotButton="0" quotePrefix="0" xfId="195">
      <alignment horizontal="left" vertical="top"/>
    </xf>
    <xf numFmtId="0" fontId="7" fillId="2" borderId="0" applyAlignment="1" pivotButton="0" quotePrefix="0" xfId="195">
      <alignment horizontal="center" vertical="top" wrapText="1"/>
    </xf>
    <xf numFmtId="0" fontId="7" fillId="2" borderId="9" applyAlignment="1" pivotButton="0" quotePrefix="0" xfId="195">
      <alignment horizontal="center" vertical="top" wrapText="1"/>
    </xf>
    <xf numFmtId="0" fontId="8" fillId="0" borderId="0" applyAlignment="1" pivotButton="0" quotePrefix="0" xfId="195">
      <alignment vertical="center" wrapText="1"/>
    </xf>
    <xf numFmtId="0" fontId="0" fillId="0" borderId="0" applyAlignment="1" pivotButton="0" quotePrefix="0" xfId="195">
      <alignment vertical="center" wrapText="1"/>
    </xf>
    <xf numFmtId="0" fontId="1" fillId="0" borderId="0" applyAlignment="1" pivotButton="0" quotePrefix="0" xfId="0">
      <alignment horizontal="left" vertical="center" wrapText="1"/>
    </xf>
    <xf numFmtId="0" fontId="1" fillId="0" borderId="0" applyAlignment="1" pivotButton="0" quotePrefix="0" xfId="195">
      <alignment vertical="center" wrapText="1"/>
    </xf>
    <xf numFmtId="0" fontId="4" fillId="2" borderId="10" applyAlignment="1" pivotButton="0" quotePrefix="0" xfId="195">
      <alignment horizontal="center" vertical="center" wrapText="1"/>
    </xf>
    <xf numFmtId="0" fontId="4" fillId="2" borderId="11" applyAlignment="1" pivotButton="0" quotePrefix="0" xfId="195">
      <alignment horizontal="center" vertical="center" wrapText="1"/>
    </xf>
    <xf numFmtId="0" fontId="4" fillId="2" borderId="12" applyAlignment="1" pivotButton="0" quotePrefix="0" xfId="195">
      <alignment horizontal="center" vertical="center" wrapText="1"/>
    </xf>
    <xf numFmtId="0" fontId="9" fillId="2" borderId="0" applyAlignment="1" pivotButton="0" quotePrefix="0" xfId="195">
      <alignment horizontal="center" vertical="center" wrapText="1"/>
    </xf>
    <xf numFmtId="0" fontId="9" fillId="0" borderId="0" applyAlignment="1" pivotButton="0" quotePrefix="0" xfId="195">
      <alignment horizontal="left" vertical="center" wrapText="1"/>
    </xf>
    <xf numFmtId="0" fontId="8" fillId="0" borderId="0" applyAlignment="1" pivotButton="0" quotePrefix="0" xfId="195">
      <alignment horizontal="center" vertical="center" wrapText="1"/>
    </xf>
    <xf numFmtId="9" fontId="9" fillId="2" borderId="0" applyAlignment="1" pivotButton="0" quotePrefix="0" xfId="195">
      <alignment horizontal="center" vertical="center" wrapText="1"/>
    </xf>
    <xf numFmtId="0" fontId="10" fillId="0" borderId="0" applyAlignment="1" pivotButton="0" quotePrefix="0" xfId="0">
      <alignment wrapText="1"/>
    </xf>
    <xf numFmtId="0" fontId="11" fillId="0" borderId="0" applyAlignment="1" pivotButton="0" quotePrefix="0" xfId="0">
      <alignment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vertical="center" wrapText="1"/>
    </xf>
    <xf numFmtId="0" fontId="2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center" vertical="center" wrapText="1"/>
    </xf>
    <xf numFmtId="0" fontId="11" fillId="0" borderId="10" applyAlignment="1" pivotButton="0" quotePrefix="0" xfId="0">
      <alignment horizontal="center" vertical="center" wrapText="1"/>
    </xf>
    <xf numFmtId="0" fontId="11" fillId="0" borderId="12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center" vertical="center" wrapText="1"/>
    </xf>
    <xf numFmtId="0" fontId="11" fillId="4" borderId="1" applyAlignment="1" pivotButton="0" quotePrefix="0" xfId="195">
      <alignment horizontal="center" vertical="center" wrapText="1"/>
    </xf>
    <xf numFmtId="0" fontId="11" fillId="4" borderId="1" applyAlignment="1" pivotButton="0" quotePrefix="0" xfId="195">
      <alignment horizontal="left" vertical="center" wrapText="1"/>
    </xf>
    <xf numFmtId="0" fontId="11" fillId="4" borderId="1" applyAlignment="1" pivotButton="0" quotePrefix="0" xfId="245">
      <alignment horizontal="left" vertical="center" wrapText="1"/>
    </xf>
    <xf numFmtId="0" fontId="10" fillId="0" borderId="1" applyAlignment="1" pivotButton="0" quotePrefix="0" xfId="195">
      <alignment horizontal="center" vertical="center" wrapText="1"/>
    </xf>
    <xf numFmtId="0" fontId="10" fillId="0" borderId="1" applyAlignment="1" pivotButton="0" quotePrefix="0" xfId="195">
      <alignment vertical="center" wrapText="1"/>
    </xf>
    <xf numFmtId="0" fontId="10" fillId="0" borderId="1" applyAlignment="1" pivotButton="0" quotePrefix="0" xfId="245">
      <alignment horizontal="left" vertical="center" wrapText="1"/>
    </xf>
    <xf numFmtId="0" fontId="10" fillId="0" borderId="1" applyAlignment="1" pivotButton="0" quotePrefix="0" xfId="0">
      <alignment horizontal="center" vertical="center"/>
    </xf>
    <xf numFmtId="0" fontId="11" fillId="4" borderId="1" applyAlignment="1" pivotButton="0" quotePrefix="0" xfId="245">
      <alignment horizontal="center" vertical="center" wrapText="1"/>
    </xf>
    <xf numFmtId="0" fontId="10" fillId="0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justify" vertical="center" wrapText="1"/>
    </xf>
    <xf numFmtId="0" fontId="10" fillId="0" borderId="1" applyAlignment="1" pivotButton="0" quotePrefix="0" xfId="0">
      <alignment horizontal="left" vertical="center" wrapText="1"/>
    </xf>
    <xf numFmtId="0" fontId="10" fillId="0" borderId="1" applyAlignment="1" pivotButton="0" quotePrefix="0" xfId="245">
      <alignment horizontal="center" vertical="center" wrapText="1"/>
    </xf>
    <xf numFmtId="0" fontId="10" fillId="0" borderId="1" applyAlignment="1" pivotButton="0" quotePrefix="0" xfId="0">
      <alignment horizontal="left" vertical="center" wrapText="1"/>
    </xf>
    <xf numFmtId="164" fontId="10" fillId="0" borderId="1" applyAlignment="1" pivotButton="0" quotePrefix="0" xfId="0">
      <alignment horizontal="center" vertical="center" wrapText="1"/>
    </xf>
    <xf numFmtId="165" fontId="10" fillId="0" borderId="1" applyAlignment="1" pivotButton="0" quotePrefix="0" xfId="0">
      <alignment horizontal="center" vertical="center" wrapText="1"/>
    </xf>
    <xf numFmtId="0" fontId="10" fillId="0" borderId="1" applyAlignment="1" pivotButton="0" quotePrefix="0" xfId="195">
      <alignment horizontal="left" vertical="center" wrapText="1"/>
    </xf>
    <xf numFmtId="0" fontId="0" fillId="0" borderId="11" pivotButton="0" quotePrefix="0" xfId="0"/>
    <xf numFmtId="0" fontId="0" fillId="0" borderId="12" pivotButton="0" quotePrefix="0" xfId="0"/>
    <xf numFmtId="0" fontId="0" fillId="0" borderId="3" pivotButton="0" quotePrefix="0" xfId="0"/>
    <xf numFmtId="0" fontId="0" fillId="0" borderId="8" pivotButton="0" quotePrefix="0" xfId="0"/>
    <xf numFmtId="164" fontId="10" fillId="0" borderId="1" applyAlignment="1" pivotButton="0" quotePrefix="0" xfId="0">
      <alignment horizontal="center" vertical="center" wrapText="1"/>
    </xf>
    <xf numFmtId="165" fontId="10" fillId="0" borderId="1" applyAlignment="1" pivotButton="0" quotePrefix="0" xfId="0">
      <alignment horizontal="center" vertical="center" wrapText="1"/>
    </xf>
    <xf numFmtId="0" fontId="0" fillId="0" borderId="24" pivotButton="0" quotePrefix="0" xfId="0"/>
    <xf numFmtId="0" fontId="0" fillId="0" borderId="5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27" pivotButton="0" quotePrefix="0" xfId="0"/>
    <xf numFmtId="0" fontId="0" fillId="0" borderId="9" pivotButton="0" quotePrefix="0" xfId="0"/>
    <xf numFmtId="0" fontId="0" fillId="0" borderId="17" pivotButton="0" quotePrefix="0" xfId="0"/>
    <xf numFmtId="0" fontId="4" fillId="0" borderId="3" applyAlignment="1" pivotButton="0" quotePrefix="0" xfId="195">
      <alignment horizontal="center" vertical="center" wrapText="1"/>
    </xf>
  </cellXfs>
  <cellStyles count="264">
    <cellStyle name="常规" xfId="0" builtinId="0"/>
    <cellStyle name="货币[0]" xfId="1" builtinId="7"/>
    <cellStyle name="货币" xfId="2" builtinId="4"/>
    <cellStyle name="好_05玉溪" xfId="3"/>
    <cellStyle name="20% - 强调文字颜色 3" xfId="4" builtinId="38"/>
    <cellStyle name="输入" xfId="5" builtinId="20"/>
    <cellStyle name="Normalny_Arkusz1" xfId="6"/>
    <cellStyle name="args.style" xfId="7"/>
    <cellStyle name="千位分隔[0]" xfId="8" builtinId="6"/>
    <cellStyle name="Accent2 - 40%" xfId="9"/>
    <cellStyle name="40% - 强调文字颜色 3" xfId="10" builtinId="39"/>
    <cellStyle name="计算 2" xfId="11"/>
    <cellStyle name="差" xfId="12" builtinId="27"/>
    <cellStyle name="千位分隔" xfId="13" builtinId="3"/>
    <cellStyle name="超链接" xfId="14" builtinId="8"/>
    <cellStyle name="日期" xfId="15"/>
    <cellStyle name="Accent2 - 60%" xfId="16"/>
    <cellStyle name="60% - 强调文字颜色 3" xfId="17" builtinId="40"/>
    <cellStyle name="百分比" xfId="18" builtinId="5"/>
    <cellStyle name="已访问的超链接" xfId="19" builtinId="9"/>
    <cellStyle name="Œ…‹æØ‚è_Region Orders (2)" xfId="20"/>
    <cellStyle name="注释" xfId="21" builtinId="10"/>
    <cellStyle name="常规 6" xfId="22"/>
    <cellStyle name="_ET_STYLE_NoName_00__Sheet3" xfId="23"/>
    <cellStyle name="60% - 强调文字颜色 2" xfId="24" builtinId="36"/>
    <cellStyle name="Entered" xfId="25"/>
    <cellStyle name="标题 4" xfId="26" builtinId="19"/>
    <cellStyle name="差_教师绩效工资测算表（离退休按各地上报数测算）2009年1月1日" xfId="27"/>
    <cellStyle name="警告文本" xfId="28" builtinId="11"/>
    <cellStyle name="标题" xfId="29" builtinId="15"/>
    <cellStyle name="解释性文本" xfId="30" builtinId="53"/>
    <cellStyle name="标题 1" xfId="31" builtinId="16"/>
    <cellStyle name="百分比 4" xfId="32"/>
    <cellStyle name="标题 2" xfId="33" builtinId="17"/>
    <cellStyle name="60% - 强调文字颜色 1" xfId="34" builtinId="32"/>
    <cellStyle name="标题 3" xfId="35" builtinId="18"/>
    <cellStyle name="60% - 强调文字颜色 4" xfId="36" builtinId="44"/>
    <cellStyle name="输出" xfId="37" builtinId="21"/>
    <cellStyle name="计算" xfId="38" builtinId="22"/>
    <cellStyle name="检查单元格" xfId="39" builtinId="23"/>
    <cellStyle name="40% - 强调文字颜色 4 2" xfId="40"/>
    <cellStyle name="_ET_STYLE_NoName_00__县公司" xfId="41"/>
    <cellStyle name="20% - 强调文字颜色 6" xfId="42" builtinId="50"/>
    <cellStyle name="_long term loan - others 300504" xfId="43"/>
    <cellStyle name="Currency [0]" xfId="44"/>
    <cellStyle name="强调文字颜色 2" xfId="45" builtinId="33"/>
    <cellStyle name="链接单元格" xfId="46" builtinId="24"/>
    <cellStyle name="差_Book2" xfId="47"/>
    <cellStyle name="汇总" xfId="48" builtinId="25"/>
    <cellStyle name="好" xfId="49" builtinId="26"/>
    <cellStyle name="适中" xfId="50" builtinId="28"/>
    <cellStyle name="20% - 强调文字颜色 5" xfId="51" builtinId="46"/>
    <cellStyle name="强调文字颜色 1" xfId="52" builtinId="29"/>
    <cellStyle name="20% - 强调文字颜色 1" xfId="53" builtinId="30"/>
    <cellStyle name="40% - 强调文字颜色 1" xfId="54" builtinId="31"/>
    <cellStyle name="输出 2" xfId="55"/>
    <cellStyle name="20% - 强调文字颜色 2" xfId="56" builtinId="34"/>
    <cellStyle name="40% - 强调文字颜色 2" xfId="57" builtinId="35"/>
    <cellStyle name="千位分隔[0] 2" xfId="58"/>
    <cellStyle name="强调文字颜色 3" xfId="59" builtinId="37"/>
    <cellStyle name="_Part III.200406.Loan and Liabilities details.(Site Name)_Shenhua PBC package 050530" xfId="60"/>
    <cellStyle name="PSChar" xfId="61"/>
    <cellStyle name="强调文字颜色 4" xfId="62" builtinId="41"/>
    <cellStyle name="20% - 强调文字颜色 4" xfId="63" builtinId="42"/>
    <cellStyle name="40% - 强调文字颜色 4" xfId="64" builtinId="43"/>
    <cellStyle name="强调文字颜色 5" xfId="65" builtinId="45"/>
    <cellStyle name="40% - 强调文字颜色 5" xfId="66" builtinId="47"/>
    <cellStyle name="60% - 强调文字颜色 5" xfId="67" builtinId="48"/>
    <cellStyle name="强调文字颜色 6" xfId="68" builtinId="49"/>
    <cellStyle name="适中 2" xfId="69"/>
    <cellStyle name="0,0&#13;&#10;NA&#13;&#10;" xfId="70"/>
    <cellStyle name="_弱电系统设备配置报价清单" xfId="71"/>
    <cellStyle name="40% - 强调文字颜色 6" xfId="72" builtinId="51"/>
    <cellStyle name="60% - 强调文字颜色 6" xfId="73" builtinId="52"/>
    <cellStyle name="InputArea" xfId="74"/>
    <cellStyle name="好_2008年县级公安保障标准落实奖励经费分配测算" xfId="75"/>
    <cellStyle name="??_0N-HANDLING " xfId="76"/>
    <cellStyle name="@_text" xfId="77"/>
    <cellStyle name="?鹎%U龡&amp;H?_x0008__x001c__x001c_?_x0007__x0001__x0001_" xfId="78"/>
    <cellStyle name="ColLevel_0" xfId="79"/>
    <cellStyle name="??" xfId="80"/>
    <cellStyle name="捠壿 [0.00]_Region Orders (2)" xfId="81"/>
    <cellStyle name="Accent4 - 60%" xfId="82"/>
    <cellStyle name="@ET_Style?@font-face" xfId="83"/>
    <cellStyle name="Header2" xfId="84"/>
    <cellStyle name="_Book1_2" xfId="85"/>
    <cellStyle name="Accent2 - 20%" xfId="86"/>
    <cellStyle name="_Book1_3" xfId="87"/>
    <cellStyle name="Accent5 - 20%" xfId="88"/>
    <cellStyle name="好_11大理" xfId="89"/>
    <cellStyle name="40% - 强调文字颜色 3 2" xfId="90"/>
    <cellStyle name="Format Number Column" xfId="91"/>
    <cellStyle name="60% - 强调文字颜色 6 2" xfId="92"/>
    <cellStyle name="Currency1" xfId="93"/>
    <cellStyle name="{Thousand}" xfId="94"/>
    <cellStyle name="常规 2 5" xfId="95"/>
    <cellStyle name="强调文字颜色 4 2" xfId="96"/>
    <cellStyle name="20% - 强调文字颜色 6 2" xfId="97"/>
    <cellStyle name="烹拳 [0]_ +Foil &amp; -FOIL &amp; PAPER" xfId="98"/>
    <cellStyle name="Moneda [0]_96 Risk" xfId="99"/>
    <cellStyle name="Accent1 - 20%" xfId="100"/>
    <cellStyle name="entry box" xfId="101"/>
    <cellStyle name="Pourcentage_pldt" xfId="102"/>
    <cellStyle name="RevList" xfId="103"/>
    <cellStyle name="Tusental (0)_pldt" xfId="104"/>
    <cellStyle name="KPMG Heading 2" xfId="105"/>
    <cellStyle name="差_0605石屏县" xfId="106"/>
    <cellStyle name="{Comma [0]}" xfId="107"/>
    <cellStyle name="{Comma}" xfId="108"/>
    <cellStyle name="{Date}" xfId="109"/>
    <cellStyle name="常规 2 4" xfId="110"/>
    <cellStyle name="Hyperlink_AheadBehind.xls Chart 23" xfId="111"/>
    <cellStyle name="per.style" xfId="112"/>
    <cellStyle name="{Month}" xfId="113"/>
    <cellStyle name="PSInt" xfId="114"/>
    <cellStyle name="{Thousand [0]}" xfId="115"/>
    <cellStyle name="{Percent}" xfId="116"/>
    <cellStyle name="{Z'0000(1 dec)}" xfId="117"/>
    <cellStyle name="{Z'0000(4 dec)}" xfId="118"/>
    <cellStyle name="40% - 强调文字颜色 6 2" xfId="119"/>
    <cellStyle name="20% - 强调文字颜色 1 2" xfId="120"/>
    <cellStyle name="20% - 强调文字颜色 2 2" xfId="121"/>
    <cellStyle name="20% - 强调文字颜色 3 2" xfId="122"/>
    <cellStyle name="好_03昭通" xfId="123"/>
    <cellStyle name="Mon閠aire_!!!GO" xfId="124"/>
    <cellStyle name="20% - 强调文字颜色 5 2" xfId="125"/>
    <cellStyle name="Normal - Style1" xfId="126"/>
    <cellStyle name="警告文本 2" xfId="127"/>
    <cellStyle name="Black" xfId="128"/>
    <cellStyle name="40% - 强调文字颜色 1 2" xfId="129"/>
    <cellStyle name="40% - 强调文字颜色 2 2" xfId="130"/>
    <cellStyle name="差_Book1_银行账户情况表_2010年12月" xfId="131"/>
    <cellStyle name="好_Book1_县公司" xfId="132"/>
    <cellStyle name="强调 3" xfId="133"/>
    <cellStyle name="部门" xfId="134"/>
    <cellStyle name="常规 2 3" xfId="135"/>
    <cellStyle name="t" xfId="136"/>
    <cellStyle name="商品名称" xfId="137"/>
    <cellStyle name="60% - 强调文字颜色 1 2" xfId="138"/>
    <cellStyle name="60% - 强调文字颜色 2 2" xfId="139"/>
    <cellStyle name="60% - 强调文字颜色 3 2" xfId="140"/>
    <cellStyle name="60% - 强调文字颜色 5 2" xfId="141"/>
    <cellStyle name="6mal" xfId="142"/>
    <cellStyle name="Accent1" xfId="143"/>
    <cellStyle name="Accent1 - 60%" xfId="144"/>
    <cellStyle name="Percent [2]" xfId="145"/>
    <cellStyle name="Accent2" xfId="146"/>
    <cellStyle name="Comma  - Style2" xfId="147"/>
    <cellStyle name="Milliers_!!!GO" xfId="148"/>
    <cellStyle name="Accent3 - 40%" xfId="149"/>
    <cellStyle name="Mon閠aire [0]_!!!GO" xfId="150"/>
    <cellStyle name="Border" xfId="151"/>
    <cellStyle name="Header1" xfId="152"/>
    <cellStyle name="Accent5" xfId="153"/>
    <cellStyle name="Accent6" xfId="154"/>
    <cellStyle name="Accent6 - 40%" xfId="155"/>
    <cellStyle name="Accent6 - 60%" xfId="156"/>
    <cellStyle name="Monétaire [0]_!!!GO" xfId="157"/>
    <cellStyle name="Calc Currency (0)" xfId="158"/>
    <cellStyle name="PSHeading" xfId="159"/>
    <cellStyle name="差_530623_2006年县级财政报表附表" xfId="160"/>
    <cellStyle name="category" xfId="161"/>
    <cellStyle name="Column Headings" xfId="162"/>
    <cellStyle name="Comma_!!!GO" xfId="163"/>
    <cellStyle name="Model" xfId="164"/>
    <cellStyle name="Column$Headings" xfId="165"/>
    <cellStyle name="Grey" xfId="166"/>
    <cellStyle name="标题 2 2" xfId="167"/>
    <cellStyle name="Column_Title" xfId="168"/>
    <cellStyle name="常规 3 6" xfId="169"/>
    <cellStyle name="comma zerodec" xfId="170"/>
    <cellStyle name="霓付 [0]_ +Foil &amp; -FOIL &amp; PAPER" xfId="171"/>
    <cellStyle name="comma-d" xfId="172"/>
    <cellStyle name="Copied" xfId="173"/>
    <cellStyle name="COST1" xfId="174"/>
    <cellStyle name="Currency_!!!GO" xfId="175"/>
    <cellStyle name="Prefilled" xfId="176"/>
    <cellStyle name="分级显示列_1_Book1" xfId="177"/>
    <cellStyle name="Date" xfId="178"/>
    <cellStyle name="Dollar (zero dec)" xfId="179"/>
    <cellStyle name="Euro" xfId="180"/>
    <cellStyle name="差_00省级(定稿)" xfId="181"/>
    <cellStyle name="Fixed" xfId="182"/>
    <cellStyle name="强调 1" xfId="183"/>
    <cellStyle name="Followed Hyperlink_AheadBehind.xls Chart 23" xfId="184"/>
    <cellStyle name="HEADER" xfId="185"/>
    <cellStyle name="HEADING1" xfId="186"/>
    <cellStyle name="HEADING2" xfId="187"/>
    <cellStyle name="Input [yellow]" xfId="188"/>
    <cellStyle name="常规 2_02-2008决算报表格式" xfId="189"/>
    <cellStyle name="Input Cells" xfId="190"/>
    <cellStyle name="KPMG Heading 1" xfId="191"/>
    <cellStyle name="KPMG Heading 3" xfId="192"/>
    <cellStyle name="KPMG Heading 4" xfId="193"/>
    <cellStyle name="KPMG Normal" xfId="194"/>
    <cellStyle name="常规 2" xfId="195"/>
    <cellStyle name="Lines Fill" xfId="196"/>
    <cellStyle name="Linked Cells" xfId="197"/>
    <cellStyle name="Millares [0]_96 Risk" xfId="198"/>
    <cellStyle name="Valuta_pldt" xfId="199"/>
    <cellStyle name="Millares_96 Risk" xfId="200"/>
    <cellStyle name="Milliers [0]_!!!GO" xfId="201"/>
    <cellStyle name="Moneda_96 Risk" xfId="202"/>
    <cellStyle name="Monétaire_!!!GO" xfId="203"/>
    <cellStyle name="New Times Roman" xfId="204"/>
    <cellStyle name="no dec" xfId="205"/>
    <cellStyle name="Non défini" xfId="206"/>
    <cellStyle name="Norma,_laroux_4_营业在建 (2)_E21" xfId="207"/>
    <cellStyle name="pricing" xfId="208"/>
    <cellStyle name="PSDate" xfId="209"/>
    <cellStyle name="PSDec" xfId="210"/>
    <cellStyle name="PSSpacer" xfId="211"/>
    <cellStyle name="Red" xfId="212"/>
    <cellStyle name="Sheet Head" xfId="213"/>
    <cellStyle name="style" xfId="214"/>
    <cellStyle name="style1" xfId="215"/>
    <cellStyle name="烹拳_ +Foil &amp; -FOIL &amp; PAPER" xfId="216"/>
    <cellStyle name="style2" xfId="217"/>
    <cellStyle name="subhead" xfId="218"/>
    <cellStyle name="Subtotal" xfId="219"/>
    <cellStyle name="Total" xfId="220"/>
    <cellStyle name="표준_0N-HANDLING " xfId="221"/>
    <cellStyle name="Tusental_pldt" xfId="222"/>
    <cellStyle name="Valuta (0)_pldt" xfId="223"/>
    <cellStyle name="捠壿_Region Orders (2)" xfId="224"/>
    <cellStyle name="未定义" xfId="225"/>
    <cellStyle name="编号" xfId="226"/>
    <cellStyle name="标题 1 2" xfId="227"/>
    <cellStyle name="标题 3 2" xfId="228"/>
    <cellStyle name="标题 4 2" xfId="229"/>
    <cellStyle name="千位分隔 3" xfId="230"/>
    <cellStyle name="标题1" xfId="231"/>
    <cellStyle name="表标题" xfId="232"/>
    <cellStyle name="差_530629_2006年县级财政报表附表" xfId="233"/>
    <cellStyle name="差_5334_2006年迪庆县级财政报表附表" xfId="234"/>
    <cellStyle name="差_Book1" xfId="235"/>
    <cellStyle name="差_Book1_甘南州" xfId="236"/>
    <cellStyle name="分级显示行_1_13区汇总" xfId="237"/>
    <cellStyle name="输入 2" xfId="238"/>
    <cellStyle name="公司标准表" xfId="239"/>
    <cellStyle name="好_530623_2006年县级财政报表附表" xfId="240"/>
    <cellStyle name="好_530629_2006年县级财政报表附表" xfId="241"/>
    <cellStyle name="好_5334_2006年迪庆县级财政报表附表" xfId="242"/>
    <cellStyle name="好_Book1" xfId="243"/>
    <cellStyle name="好_Book1_甘南州" xfId="244"/>
    <cellStyle name="常规 100" xfId="245"/>
    <cellStyle name="强调文字颜色 6 2" xfId="246"/>
    <cellStyle name="汇总 2" xfId="247"/>
    <cellStyle name="貨幣_SGV" xfId="248"/>
    <cellStyle name="检查单元格 2" xfId="249"/>
    <cellStyle name="解释性文本 2" xfId="250"/>
    <cellStyle name="借出原因" xfId="251"/>
    <cellStyle name="链接单元格 2" xfId="252"/>
    <cellStyle name="霓付_ +Foil &amp; -FOIL &amp; PAPER" xfId="253"/>
    <cellStyle name="钎霖_4岿角利" xfId="254"/>
    <cellStyle name="强调 2" xfId="255"/>
    <cellStyle name="强调文字颜色 1 2" xfId="256"/>
    <cellStyle name="强调文字颜色 2 2" xfId="257"/>
    <cellStyle name="强调文字颜色 3 2" xfId="258"/>
    <cellStyle name="数量" xfId="259"/>
    <cellStyle name="数字" xfId="260"/>
    <cellStyle name="小数" xfId="261"/>
    <cellStyle name="昗弨_Pacific Region P&amp;L" xfId="262"/>
    <cellStyle name="资产" xfId="263"/>
  </cellStyles>
  <tableStyles count="0" defaultTableStyle="TableStyleMedium9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externalLink" Target="/xl/externalLinks/externalLink1.xml" Id="rId7" /><Relationship Type="http://schemas.openxmlformats.org/officeDocument/2006/relationships/externalLink" Target="/xl/externalLinks/externalLink2.xml" Id="rId8" /><Relationship Type="http://schemas.openxmlformats.org/officeDocument/2006/relationships/externalLink" Target="/xl/externalLinks/externalLink3.xml" Id="rId9" /><Relationship Type="http://schemas.openxmlformats.org/officeDocument/2006/relationships/externalLink" Target="/xl/externalLinks/externalLink4.xml" Id="rId10" /><Relationship Type="http://schemas.openxmlformats.org/officeDocument/2006/relationships/externalLink" Target="/xl/externalLinks/externalLink5.xml" Id="rId11" /><Relationship Type="http://schemas.openxmlformats.org/officeDocument/2006/relationships/externalLink" Target="/xl/externalLinks/externalLink6.xml" Id="rId12" /><Relationship Type="http://schemas.openxmlformats.org/officeDocument/2006/relationships/externalLink" Target="/xl/externalLinks/externalLink7.xml" Id="rId13" /><Relationship Type="http://schemas.openxmlformats.org/officeDocument/2006/relationships/externalLink" Target="/xl/externalLinks/externalLink8.xml" Id="rId14" /><Relationship Type="http://schemas.openxmlformats.org/officeDocument/2006/relationships/externalLink" Target="/xl/externalLinks/externalLink9.xml" Id="rId15" /><Relationship Type="http://schemas.openxmlformats.org/officeDocument/2006/relationships/externalLink" Target="/xl/externalLinks/externalLink10.xml" Id="rId16" /><Relationship Type="http://schemas.openxmlformats.org/officeDocument/2006/relationships/externalLink" Target="/xl/externalLinks/externalLink11.xml" Id="rId17" /><Relationship Type="http://schemas.openxmlformats.org/officeDocument/2006/relationships/externalLink" Target="/xl/externalLinks/externalLink12.xml" Id="rId18" /><Relationship Type="http://schemas.openxmlformats.org/officeDocument/2006/relationships/externalLink" Target="/xl/externalLinks/externalLink13.xml" Id="rId19" /><Relationship Type="http://schemas.openxmlformats.org/officeDocument/2006/relationships/externalLink" Target="/xl/externalLinks/externalLink14.xml" Id="rId20" /><Relationship Type="http://schemas.openxmlformats.org/officeDocument/2006/relationships/externalLink" Target="/xl/externalLinks/externalLink15.xml" Id="rId21" /><Relationship Type="http://schemas.openxmlformats.org/officeDocument/2006/relationships/externalLink" Target="/xl/externalLinks/externalLink16.xml" Id="rId22" /><Relationship Type="http://schemas.openxmlformats.org/officeDocument/2006/relationships/externalLink" Target="/xl/externalLinks/externalLink17.xml" Id="rId23" /><Relationship Type="http://schemas.openxmlformats.org/officeDocument/2006/relationships/externalLink" Target="/xl/externalLinks/externalLink18.xml" Id="rId24" /><Relationship Type="http://schemas.openxmlformats.org/officeDocument/2006/relationships/externalLink" Target="/xl/externalLinks/externalLink19.xml" Id="rId25" /><Relationship Type="http://schemas.openxmlformats.org/officeDocument/2006/relationships/externalLink" Target="/xl/externalLinks/externalLink20.xml" Id="rId26" /><Relationship Type="http://schemas.openxmlformats.org/officeDocument/2006/relationships/externalLink" Target="/xl/externalLinks/externalLink21.xml" Id="rId27" /><Relationship Type="http://schemas.openxmlformats.org/officeDocument/2006/relationships/externalLink" Target="/xl/externalLinks/externalLink22.xml" Id="rId28" /><Relationship Type="http://schemas.openxmlformats.org/officeDocument/2006/relationships/externalLink" Target="/xl/externalLinks/externalLink23.xml" Id="rId29" /><Relationship Type="http://schemas.openxmlformats.org/officeDocument/2006/relationships/styles" Target="styles.xml" Id="rId30" /><Relationship Type="http://schemas.openxmlformats.org/officeDocument/2006/relationships/theme" Target="theme/theme1.xml" Id="rId31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A:\zzj(2003)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行政机构人员信息"/>
      <sheetName val="数据输入说明"/>
    </sheetNames>
    <sheetDataSet>
      <sheetData sheetId="0"/>
      <sheetData sheetId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05"/>
  <sheetViews>
    <sheetView tabSelected="1" workbookViewId="0">
      <pane ySplit="6" topLeftCell="A7" activePane="bottomLeft" state="frozen"/>
      <selection activeCell="A1" sqref="A1"/>
      <selection pane="bottomLeft" activeCell="S84" sqref="S84"/>
    </sheetView>
  </sheetViews>
  <sheetFormatPr baseColWidth="8" defaultColWidth="9" defaultRowHeight="11.25"/>
  <cols>
    <col width="4.375" customWidth="1" style="42" min="1" max="1"/>
    <col width="11.5" customWidth="1" style="42" min="2" max="2"/>
    <col width="5.25" customWidth="1" style="42" min="3" max="3"/>
    <col width="7.25" customWidth="1" style="42" min="4" max="4"/>
    <col width="37.375" customWidth="1" style="43" min="5" max="5"/>
    <col width="8.75" customWidth="1" style="42" min="6" max="6"/>
    <col width="16.375" customWidth="1" style="42" min="7" max="7"/>
    <col width="5.45" customWidth="1" style="42" min="8" max="8"/>
    <col width="7.125" customWidth="1" style="42" min="9" max="9"/>
    <col width="6.875" customWidth="1" style="42" min="10" max="10"/>
    <col width="5.80833333333333" customWidth="1" style="42" min="11" max="11"/>
    <col width="6.125" customWidth="1" style="42" min="12" max="12"/>
    <col width="3.66666666666667" customWidth="1" style="44" min="13" max="130"/>
    <col width="3.66666666666667" customWidth="1" style="40" min="131" max="16291"/>
    <col width="9" customWidth="1" style="40" min="16292" max="16297"/>
    <col width="3.66666666666667" customWidth="1" style="40" min="16298" max="16298"/>
    <col width="9" customWidth="1" style="40" min="16299" max="16384"/>
  </cols>
  <sheetData>
    <row r="1" ht="22" customFormat="1" customHeight="1" s="40">
      <c r="A1" s="45" t="inlineStr">
        <is>
          <t>附件1</t>
        </is>
      </c>
      <c r="C1" s="46" t="n"/>
      <c r="D1" s="46" t="n"/>
      <c r="E1" s="43" t="n"/>
      <c r="F1" s="42" t="n"/>
      <c r="G1" s="42" t="n"/>
      <c r="H1" s="42" t="n"/>
      <c r="I1" s="42" t="n"/>
      <c r="J1" s="42" t="n"/>
      <c r="K1" s="42" t="n"/>
      <c r="L1" s="42" t="n"/>
    </row>
    <row r="2" ht="34" customFormat="1" customHeight="1" s="40">
      <c r="A2" s="47" t="inlineStr">
        <is>
          <t>2021年第二批中央衔接推进乡村振兴补助资金项目计划表</t>
        </is>
      </c>
    </row>
    <row r="3" ht="21.95" customFormat="1" customHeight="1" s="41">
      <c r="A3" s="61" t="inlineStr">
        <is>
          <t>序号</t>
        </is>
      </c>
      <c r="B3" s="61" t="inlineStr">
        <is>
          <t>项目名称</t>
        </is>
      </c>
      <c r="C3" s="61" t="inlineStr">
        <is>
          <t>建设
性质</t>
        </is>
      </c>
      <c r="D3" s="61" t="inlineStr">
        <is>
          <t>建设
地点</t>
        </is>
      </c>
      <c r="E3" s="61" t="inlineStr">
        <is>
          <t>建设内容与规模</t>
        </is>
      </c>
      <c r="F3" s="61" t="inlineStr">
        <is>
          <t>投资
估算
（万元）</t>
        </is>
      </c>
      <c r="G3" s="61" t="inlineStr">
        <is>
          <t>绩效目标</t>
        </is>
      </c>
      <c r="H3" s="69" t="n"/>
      <c r="I3" s="69" t="n"/>
      <c r="J3" s="70" t="n"/>
      <c r="K3" s="61" t="inlineStr">
        <is>
          <t>项目
主管
单位</t>
        </is>
      </c>
      <c r="L3" s="61" t="inlineStr">
        <is>
          <t>项目
实施
单位</t>
        </is>
      </c>
    </row>
    <row r="4" ht="20.1" customFormat="1" customHeight="1" s="41">
      <c r="A4" s="71" t="n"/>
      <c r="B4" s="71" t="n"/>
      <c r="C4" s="71" t="n"/>
      <c r="D4" s="71" t="n"/>
      <c r="E4" s="71" t="n"/>
      <c r="F4" s="71" t="n"/>
      <c r="G4" s="61" t="inlineStr">
        <is>
          <t>扶贫效益</t>
        </is>
      </c>
      <c r="H4" s="61" t="inlineStr">
        <is>
          <t>受益
村数
（个）</t>
        </is>
      </c>
      <c r="I4" s="61" t="inlineStr">
        <is>
          <t>受益
户数
(万户)</t>
        </is>
      </c>
      <c r="J4" s="61" t="inlineStr">
        <is>
          <t>受益
人口数
(万人)</t>
        </is>
      </c>
      <c r="K4" s="71" t="n"/>
      <c r="L4" s="71" t="n"/>
    </row>
    <row r="5" ht="19.5" customFormat="1" customHeight="1" s="41">
      <c r="A5" s="72" t="n"/>
      <c r="B5" s="72" t="n"/>
      <c r="C5" s="72" t="n"/>
      <c r="D5" s="72" t="n"/>
      <c r="E5" s="72" t="n"/>
      <c r="F5" s="72" t="n"/>
      <c r="G5" s="72" t="n"/>
      <c r="H5" s="72" t="n"/>
      <c r="I5" s="72" t="n"/>
      <c r="J5" s="72" t="n"/>
      <c r="K5" s="72" t="n"/>
      <c r="L5" s="72" t="n"/>
    </row>
    <row r="6" ht="33" customFormat="1" customHeight="1" s="41">
      <c r="A6" s="52" t="inlineStr">
        <is>
          <t>合计</t>
        </is>
      </c>
      <c r="B6" s="70" t="n"/>
      <c r="C6" s="52" t="n"/>
      <c r="D6" s="52" t="n"/>
      <c r="E6" s="52" t="n"/>
      <c r="F6" s="52" t="n">
        <v>9091</v>
      </c>
      <c r="G6" s="52" t="n"/>
      <c r="H6" s="52" t="n"/>
      <c r="I6" s="52" t="n"/>
      <c r="J6" s="52" t="n"/>
      <c r="K6" s="52" t="n"/>
      <c r="L6" s="52" t="n"/>
    </row>
    <row r="7" ht="47" customHeight="1">
      <c r="A7" s="53" t="inlineStr">
        <is>
          <t>一</t>
        </is>
      </c>
      <c r="B7" s="53" t="inlineStr">
        <is>
          <t>续建产业
道路合计</t>
        </is>
      </c>
      <c r="C7" s="53" t="inlineStr">
        <is>
          <t>续建</t>
        </is>
      </c>
      <c r="D7" s="53" t="inlineStr">
        <is>
          <t>全县20个乡镇</t>
        </is>
      </c>
      <c r="E7" s="54" t="inlineStr">
        <is>
          <t>续建产业道路37条226.003公里（项目实施结束后，根据实际决算资金，可在以下道路之间相互调剂使用)。</t>
        </is>
      </c>
      <c r="F7" s="53">
        <f>SUM(F8:F44)</f>
        <v/>
      </c>
      <c r="G7" s="55" t="inlineStr">
        <is>
          <t>解决群众出行及运输困难。</t>
        </is>
      </c>
      <c r="H7" s="53">
        <f>SUM(H8:H44)</f>
        <v/>
      </c>
      <c r="I7" s="53">
        <f>SUM(I8:I44)</f>
        <v/>
      </c>
      <c r="J7" s="53">
        <f>SUM(J8:J44)</f>
        <v/>
      </c>
      <c r="K7" s="60" t="inlineStr">
        <is>
          <t>交运局</t>
        </is>
      </c>
      <c r="L7" s="53" t="inlineStr">
        <is>
          <t>公路局</t>
        </is>
      </c>
    </row>
    <row r="8" ht="33.75" customHeight="1">
      <c r="A8" s="56" t="n">
        <v>1</v>
      </c>
      <c r="B8" s="56" t="inlineStr">
        <is>
          <t>环县八珠乡白塬村李咀组砂砾路工程</t>
        </is>
      </c>
      <c r="C8" s="56" t="inlineStr">
        <is>
          <t>续建</t>
        </is>
      </c>
      <c r="D8" s="56" t="inlineStr">
        <is>
          <t>八珠</t>
        </is>
      </c>
      <c r="E8" s="57" t="inlineStr">
        <is>
          <t>建设砂砾路工程9.225公里。</t>
        </is>
      </c>
      <c r="F8" s="56" t="n">
        <v>45</v>
      </c>
      <c r="G8" s="58" t="inlineStr">
        <is>
          <t>解决群众出行及运输困难。</t>
        </is>
      </c>
      <c r="H8" s="56" t="n">
        <v>1</v>
      </c>
      <c r="I8" s="56" t="n">
        <v>0.0124</v>
      </c>
      <c r="J8" s="56" t="n">
        <v>0.0489</v>
      </c>
      <c r="K8" s="64" t="inlineStr">
        <is>
          <t>交运局</t>
        </is>
      </c>
      <c r="L8" s="56" t="inlineStr">
        <is>
          <t>公路局</t>
        </is>
      </c>
    </row>
    <row r="9" ht="45" customHeight="1">
      <c r="A9" s="56" t="n">
        <v>2</v>
      </c>
      <c r="B9" s="56" t="inlineStr">
        <is>
          <t>环县天池乡梁塬湖羊标准化养殖示范合作社砂砾路工程</t>
        </is>
      </c>
      <c r="C9" s="56" t="inlineStr">
        <is>
          <t>续建</t>
        </is>
      </c>
      <c r="D9" s="56" t="inlineStr">
        <is>
          <t>天池</t>
        </is>
      </c>
      <c r="E9" s="57" t="inlineStr">
        <is>
          <t>建设砂砾路工程4.33公里。</t>
        </is>
      </c>
      <c r="F9" s="56" t="n">
        <v>40</v>
      </c>
      <c r="G9" s="58" t="inlineStr">
        <is>
          <t>解决群众出行及运输困难。</t>
        </is>
      </c>
      <c r="H9" s="56" t="n">
        <v>1</v>
      </c>
      <c r="I9" s="56" t="n">
        <v>0.015</v>
      </c>
      <c r="J9" s="56" t="n">
        <v>0.0694</v>
      </c>
      <c r="K9" s="64" t="inlineStr">
        <is>
          <t>交运局</t>
        </is>
      </c>
      <c r="L9" s="56" t="inlineStr">
        <is>
          <t>公路局</t>
        </is>
      </c>
    </row>
    <row r="10" ht="33.75" customHeight="1">
      <c r="A10" s="56" t="n">
        <v>3</v>
      </c>
      <c r="B10" s="56" t="inlineStr">
        <is>
          <t>环县甜水镇张铁村老国道至王洼子砂砾路工程</t>
        </is>
      </c>
      <c r="C10" s="56" t="inlineStr">
        <is>
          <t>续建</t>
        </is>
      </c>
      <c r="D10" s="56" t="inlineStr">
        <is>
          <t>甜水</t>
        </is>
      </c>
      <c r="E10" s="57" t="inlineStr">
        <is>
          <t>建设砂砾路工程2.96公里。</t>
        </is>
      </c>
      <c r="F10" s="56" t="n">
        <v>25</v>
      </c>
      <c r="G10" s="58" t="inlineStr">
        <is>
          <t>解决群众出行及运输困难。</t>
        </is>
      </c>
      <c r="H10" s="56" t="n">
        <v>1</v>
      </c>
      <c r="I10" s="56" t="n">
        <v>0.0013</v>
      </c>
      <c r="J10" s="56" t="n">
        <v>0.0051</v>
      </c>
      <c r="K10" s="64" t="inlineStr">
        <is>
          <t>交运局</t>
        </is>
      </c>
      <c r="L10" s="56" t="inlineStr">
        <is>
          <t>公路局</t>
        </is>
      </c>
    </row>
    <row r="11" ht="33.75" customHeight="1">
      <c r="A11" s="56" t="n">
        <v>4</v>
      </c>
      <c r="B11" s="56" t="inlineStr">
        <is>
          <t>环县甜水镇张铁村老国道至武新庄砂砾路工程</t>
        </is>
      </c>
      <c r="C11" s="56" t="inlineStr">
        <is>
          <t>续建</t>
        </is>
      </c>
      <c r="D11" s="56" t="inlineStr">
        <is>
          <t>甜水</t>
        </is>
      </c>
      <c r="E11" s="58" t="inlineStr">
        <is>
          <t>建设砂砾路工程3.04公里。</t>
        </is>
      </c>
      <c r="F11" s="72" t="n"/>
      <c r="G11" s="58" t="inlineStr">
        <is>
          <t>解决群众出行及运输困难。</t>
        </is>
      </c>
      <c r="H11" s="72" t="n"/>
      <c r="I11" s="72" t="n"/>
      <c r="J11" s="72" t="n"/>
      <c r="K11" s="64" t="inlineStr">
        <is>
          <t>交运局</t>
        </is>
      </c>
      <c r="L11" s="56" t="inlineStr">
        <is>
          <t>公路局</t>
        </is>
      </c>
    </row>
    <row r="12" ht="33.75" customHeight="1">
      <c r="A12" s="56" t="n">
        <v>5</v>
      </c>
      <c r="B12" s="56" t="inlineStr">
        <is>
          <t>环县甜水镇张铁村吴高山至潘山砂砾路工程</t>
        </is>
      </c>
      <c r="C12" s="56" t="inlineStr">
        <is>
          <t>续建</t>
        </is>
      </c>
      <c r="D12" s="56" t="inlineStr">
        <is>
          <t>甜水</t>
        </is>
      </c>
      <c r="E12" s="58" t="inlineStr">
        <is>
          <t>建设砂砾路工程10.077公里。</t>
        </is>
      </c>
      <c r="F12" s="56" t="n">
        <v>45</v>
      </c>
      <c r="G12" s="58" t="inlineStr">
        <is>
          <t>解决群众出行及运输困难。</t>
        </is>
      </c>
      <c r="H12" s="56" t="n">
        <v>1</v>
      </c>
      <c r="I12" s="56" t="n">
        <v>0.021</v>
      </c>
      <c r="J12" s="56" t="n">
        <v>0.0866</v>
      </c>
      <c r="K12" s="64" t="inlineStr">
        <is>
          <t>交运局</t>
        </is>
      </c>
      <c r="L12" s="56" t="inlineStr">
        <is>
          <t>公路局</t>
        </is>
      </c>
    </row>
    <row r="13" ht="45" customHeight="1">
      <c r="A13" s="56" t="n">
        <v>6</v>
      </c>
      <c r="B13" s="56" t="inlineStr">
        <is>
          <t>环县木钵镇千只湖羊标准化养殖示范专业合作社砂砾路工程</t>
        </is>
      </c>
      <c r="C13" s="56" t="inlineStr">
        <is>
          <t>续建</t>
        </is>
      </c>
      <c r="D13" s="56" t="inlineStr">
        <is>
          <t>木钵</t>
        </is>
      </c>
      <c r="E13" s="57" t="inlineStr">
        <is>
          <t>建设砂砾路工程3.687公里。</t>
        </is>
      </c>
      <c r="F13" s="56" t="n">
        <v>50</v>
      </c>
      <c r="G13" s="58" t="inlineStr">
        <is>
          <t>解决群众出行及运输困难。</t>
        </is>
      </c>
      <c r="H13" s="56" t="n">
        <v>1</v>
      </c>
      <c r="I13" s="56" t="n">
        <v>0.0092</v>
      </c>
      <c r="J13" s="56" t="n">
        <v>0.0418</v>
      </c>
      <c r="K13" s="64" t="inlineStr">
        <is>
          <t>交运局</t>
        </is>
      </c>
      <c r="L13" s="56" t="inlineStr">
        <is>
          <t>公路局</t>
        </is>
      </c>
    </row>
    <row r="14" ht="45" customHeight="1">
      <c r="A14" s="56" t="n">
        <v>7</v>
      </c>
      <c r="B14" s="56" t="inlineStr">
        <is>
          <t>环县虎洞镇千只湖羊标准化养殖示范专业合作社砂砾路工程</t>
        </is>
      </c>
      <c r="C14" s="56" t="inlineStr">
        <is>
          <t>续建</t>
        </is>
      </c>
      <c r="D14" s="56" t="inlineStr">
        <is>
          <t>虎洞</t>
        </is>
      </c>
      <c r="E14" s="57" t="inlineStr">
        <is>
          <t>建设砂砾路工程3.22公里。</t>
        </is>
      </c>
      <c r="F14" s="56" t="n">
        <v>20</v>
      </c>
      <c r="G14" s="58" t="inlineStr">
        <is>
          <t>解决群众出行及运输困难。</t>
        </is>
      </c>
      <c r="H14" s="56" t="n">
        <v>3</v>
      </c>
      <c r="I14" s="56" t="n">
        <v>0.0369</v>
      </c>
      <c r="J14" s="56" t="n">
        <v>0.1608</v>
      </c>
      <c r="K14" s="64" t="inlineStr">
        <is>
          <t>交运局</t>
        </is>
      </c>
      <c r="L14" s="56" t="inlineStr">
        <is>
          <t>公路局</t>
        </is>
      </c>
    </row>
    <row r="15" ht="45" customHeight="1">
      <c r="A15" s="56" t="n">
        <v>8</v>
      </c>
      <c r="B15" s="56" t="inlineStr">
        <is>
          <t>环县樊家川千只湖羊标准化养殖示范专业合作社砂砾路工程</t>
        </is>
      </c>
      <c r="C15" s="56" t="inlineStr">
        <is>
          <t>续建</t>
        </is>
      </c>
      <c r="D15" s="56" t="inlineStr">
        <is>
          <t>樊家川</t>
        </is>
      </c>
      <c r="E15" s="57" t="inlineStr">
        <is>
          <t>建设砂砾路工程0.6公里。</t>
        </is>
      </c>
      <c r="F15" s="56" t="n">
        <v>6</v>
      </c>
      <c r="G15" s="58" t="inlineStr">
        <is>
          <t>解决群众出行及运输困难。</t>
        </is>
      </c>
      <c r="H15" s="56" t="n">
        <v>1</v>
      </c>
      <c r="I15" s="56" t="n">
        <v>0.0184</v>
      </c>
      <c r="J15" s="56" t="n">
        <v>0.0722</v>
      </c>
      <c r="K15" s="64" t="inlineStr">
        <is>
          <t>交运局</t>
        </is>
      </c>
      <c r="L15" s="56" t="inlineStr">
        <is>
          <t>公路局</t>
        </is>
      </c>
    </row>
    <row r="16" ht="45" customHeight="1">
      <c r="A16" s="56" t="n">
        <v>9</v>
      </c>
      <c r="B16" s="56" t="inlineStr">
        <is>
          <t>环县洪德镇千只湖羊标准化养殖示范专业合作社砂砾路工程</t>
        </is>
      </c>
      <c r="C16" s="56" t="inlineStr">
        <is>
          <t>续建</t>
        </is>
      </c>
      <c r="D16" s="56" t="inlineStr">
        <is>
          <t>洪德</t>
        </is>
      </c>
      <c r="E16" s="57" t="inlineStr">
        <is>
          <t>建设砂砾路工程1.845公里。</t>
        </is>
      </c>
      <c r="F16" s="56" t="n">
        <v>13</v>
      </c>
      <c r="G16" s="58" t="inlineStr">
        <is>
          <t>解决群众出行及运输困难。</t>
        </is>
      </c>
      <c r="H16" s="56" t="n">
        <v>4</v>
      </c>
      <c r="I16" s="56" t="n">
        <v>0.0459</v>
      </c>
      <c r="J16" s="56" t="n">
        <v>0.2104</v>
      </c>
      <c r="K16" s="64" t="inlineStr">
        <is>
          <t>交运局</t>
        </is>
      </c>
      <c r="L16" s="56" t="inlineStr">
        <is>
          <t>公路局</t>
        </is>
      </c>
    </row>
    <row r="17" ht="45" customHeight="1">
      <c r="A17" s="56" t="n">
        <v>10</v>
      </c>
      <c r="B17" s="56" t="inlineStr">
        <is>
          <t>环县环城镇千只湖羊标准化养殖示范专业合作社砂砾路工程</t>
        </is>
      </c>
      <c r="C17" s="56" t="inlineStr">
        <is>
          <t>续建</t>
        </is>
      </c>
      <c r="D17" s="56" t="inlineStr">
        <is>
          <t>环城</t>
        </is>
      </c>
      <c r="E17" s="57" t="inlineStr">
        <is>
          <t>建设砂砾路工程10.78公里。</t>
        </is>
      </c>
      <c r="F17" s="56" t="n">
        <v>80</v>
      </c>
      <c r="G17" s="58" t="inlineStr">
        <is>
          <t>解决群众出行及运输困难。</t>
        </is>
      </c>
      <c r="H17" s="56" t="n">
        <v>10</v>
      </c>
      <c r="I17" s="56" t="n">
        <v>0.0623</v>
      </c>
      <c r="J17" s="56" t="n">
        <v>0.2543</v>
      </c>
      <c r="K17" s="64" t="inlineStr">
        <is>
          <t>交运局</t>
        </is>
      </c>
      <c r="L17" s="56" t="inlineStr">
        <is>
          <t>公路局</t>
        </is>
      </c>
    </row>
    <row r="18" ht="33.75" customHeight="1">
      <c r="A18" s="56" t="n">
        <v>11</v>
      </c>
      <c r="B18" s="56" t="inlineStr">
        <is>
          <t>环县甜水镇张铁村鲁城至潘山砂砾路工程</t>
        </is>
      </c>
      <c r="C18" s="56" t="inlineStr">
        <is>
          <t>续建</t>
        </is>
      </c>
      <c r="D18" s="56" t="inlineStr">
        <is>
          <t>甜水</t>
        </is>
      </c>
      <c r="E18" s="57" t="inlineStr">
        <is>
          <t>建设砂砾路工程10.104公里。</t>
        </is>
      </c>
      <c r="F18" s="56" t="n">
        <v>42</v>
      </c>
      <c r="G18" s="58" t="inlineStr">
        <is>
          <t>解决群众出行及运输困难。</t>
        </is>
      </c>
      <c r="H18" s="56" t="n">
        <v>3</v>
      </c>
      <c r="I18" s="56" t="n">
        <v>0.0017</v>
      </c>
      <c r="J18" s="56" t="n">
        <v>0.0058</v>
      </c>
      <c r="K18" s="64" t="inlineStr">
        <is>
          <t>交运局</t>
        </is>
      </c>
      <c r="L18" s="56" t="inlineStr">
        <is>
          <t>公路局</t>
        </is>
      </c>
    </row>
    <row r="19" ht="45" customHeight="1">
      <c r="A19" s="56" t="n">
        <v>12</v>
      </c>
      <c r="B19" s="56" t="inlineStr">
        <is>
          <t>环县八珠乡千只湖羊标准化养殖示范专业合作社砂砾路工程</t>
        </is>
      </c>
      <c r="C19" s="56" t="inlineStr">
        <is>
          <t>续建</t>
        </is>
      </c>
      <c r="D19" s="56" t="inlineStr">
        <is>
          <t>八珠</t>
        </is>
      </c>
      <c r="E19" s="57" t="inlineStr">
        <is>
          <t>建设砂砾路工程4.035公里。</t>
        </is>
      </c>
      <c r="F19" s="56" t="n">
        <v>50</v>
      </c>
      <c r="G19" s="58" t="inlineStr">
        <is>
          <t>解决群众出行及运输困难。</t>
        </is>
      </c>
      <c r="H19" s="56" t="n">
        <v>4</v>
      </c>
      <c r="I19" s="56" t="n">
        <v>0.056</v>
      </c>
      <c r="J19" s="56" t="n">
        <v>0.2355</v>
      </c>
      <c r="K19" s="64" t="inlineStr">
        <is>
          <t>交运局</t>
        </is>
      </c>
      <c r="L19" s="56" t="inlineStr">
        <is>
          <t>公路局</t>
        </is>
      </c>
    </row>
    <row r="20" ht="45" customHeight="1">
      <c r="A20" s="56" t="n">
        <v>13</v>
      </c>
      <c r="B20" s="56" t="inlineStr">
        <is>
          <t>环县车道乡千只湖羊标准化养殖示范专业合作社砂砾路工程</t>
        </is>
      </c>
      <c r="C20" s="56" t="inlineStr">
        <is>
          <t>续建</t>
        </is>
      </c>
      <c r="D20" s="56" t="inlineStr">
        <is>
          <t>车道</t>
        </is>
      </c>
      <c r="E20" s="57" t="inlineStr">
        <is>
          <t>建设砂砾路工程7.612公里。</t>
        </is>
      </c>
      <c r="F20" s="56" t="n">
        <v>120</v>
      </c>
      <c r="G20" s="58" t="inlineStr">
        <is>
          <t>解决群众出行及运输困难。</t>
        </is>
      </c>
      <c r="H20" s="56" t="n">
        <v>5</v>
      </c>
      <c r="I20" s="56" t="n">
        <v>0.08939999999999999</v>
      </c>
      <c r="J20" s="56" t="n">
        <v>0.3824</v>
      </c>
      <c r="K20" s="64" t="inlineStr">
        <is>
          <t>交运局</t>
        </is>
      </c>
      <c r="L20" s="56" t="inlineStr">
        <is>
          <t>公路局</t>
        </is>
      </c>
    </row>
    <row r="21" ht="45" customHeight="1">
      <c r="A21" s="56" t="n">
        <v>14</v>
      </c>
      <c r="B21" s="56" t="inlineStr">
        <is>
          <t>环县芦家湾乡千只湖羊标准化养殖示范专业合作社砂砾路工程</t>
        </is>
      </c>
      <c r="C21" s="56" t="inlineStr">
        <is>
          <t>续建</t>
        </is>
      </c>
      <c r="D21" s="56" t="inlineStr">
        <is>
          <t>芦家湾</t>
        </is>
      </c>
      <c r="E21" s="57" t="inlineStr">
        <is>
          <t>建设砂砾路工程9.49公里。</t>
        </is>
      </c>
      <c r="F21" s="56" t="n">
        <v>80</v>
      </c>
      <c r="G21" s="58" t="inlineStr">
        <is>
          <t>解决群众出行及运输困难。</t>
        </is>
      </c>
      <c r="H21" s="56" t="n">
        <v>7</v>
      </c>
      <c r="I21" s="56" t="n">
        <v>0.099</v>
      </c>
      <c r="J21" s="56" t="n">
        <v>0.4154</v>
      </c>
      <c r="K21" s="64" t="inlineStr">
        <is>
          <t>交运局</t>
        </is>
      </c>
      <c r="L21" s="56" t="inlineStr">
        <is>
          <t>公路局</t>
        </is>
      </c>
    </row>
    <row r="22" ht="45" customHeight="1">
      <c r="A22" s="56" t="n">
        <v>15</v>
      </c>
      <c r="B22" s="56" t="inlineStr">
        <is>
          <t>环县毛井镇千只湖羊标准化养殖示范专业合作社砂砾路工程</t>
        </is>
      </c>
      <c r="C22" s="56" t="inlineStr">
        <is>
          <t>续建</t>
        </is>
      </c>
      <c r="D22" s="56" t="inlineStr">
        <is>
          <t>毛井</t>
        </is>
      </c>
      <c r="E22" s="57" t="inlineStr">
        <is>
          <t>建设砂砾路工程1.387公里。</t>
        </is>
      </c>
      <c r="F22" s="56" t="n">
        <v>11</v>
      </c>
      <c r="G22" s="58" t="inlineStr">
        <is>
          <t>解决群众出行及运输困难。</t>
        </is>
      </c>
      <c r="H22" s="56" t="n">
        <v>2</v>
      </c>
      <c r="I22" s="56" t="n">
        <v>0.0428</v>
      </c>
      <c r="J22" s="56" t="n">
        <v>0.1901</v>
      </c>
      <c r="K22" s="64" t="inlineStr">
        <is>
          <t>交运局</t>
        </is>
      </c>
      <c r="L22" s="56" t="inlineStr">
        <is>
          <t>公路局</t>
        </is>
      </c>
    </row>
    <row r="23" ht="45" customHeight="1">
      <c r="A23" s="56" t="n">
        <v>16</v>
      </c>
      <c r="B23" s="56" t="inlineStr">
        <is>
          <t>环县天池乡千只湖羊标准化养殖示范专业合作社砂砾路工程</t>
        </is>
      </c>
      <c r="C23" s="56" t="inlineStr">
        <is>
          <t>续建</t>
        </is>
      </c>
      <c r="D23" s="56" t="inlineStr">
        <is>
          <t>天池</t>
        </is>
      </c>
      <c r="E23" s="57" t="inlineStr">
        <is>
          <t>建设砂砾路工程5.137公里。</t>
        </is>
      </c>
      <c r="F23" s="56" t="n">
        <v>70</v>
      </c>
      <c r="G23" s="58" t="inlineStr">
        <is>
          <t>解决群众出行及运输困难。</t>
        </is>
      </c>
      <c r="H23" s="56" t="n">
        <v>9</v>
      </c>
      <c r="I23" s="56" t="n">
        <v>0.1286</v>
      </c>
      <c r="J23" s="56" t="n">
        <v>0.5278</v>
      </c>
      <c r="K23" s="64" t="inlineStr">
        <is>
          <t>交运局</t>
        </is>
      </c>
      <c r="L23" s="56" t="inlineStr">
        <is>
          <t>公路局</t>
        </is>
      </c>
    </row>
    <row r="24" ht="45" customHeight="1">
      <c r="A24" s="56" t="n">
        <v>17</v>
      </c>
      <c r="B24" s="56" t="inlineStr">
        <is>
          <t>环县小南沟乡千只湖羊标准化养殖示范专业合作社砂砾路工程</t>
        </is>
      </c>
      <c r="C24" s="56" t="inlineStr">
        <is>
          <t>续建</t>
        </is>
      </c>
      <c r="D24" s="56" t="inlineStr">
        <is>
          <t>小南沟</t>
        </is>
      </c>
      <c r="E24" s="57" t="inlineStr">
        <is>
          <t>建设砂砾路工程5.675公里。</t>
        </is>
      </c>
      <c r="F24" s="56" t="n">
        <v>70</v>
      </c>
      <c r="G24" s="58" t="inlineStr">
        <is>
          <t>解决群众出行及运输困难。</t>
        </is>
      </c>
      <c r="H24" s="56" t="n">
        <v>3</v>
      </c>
      <c r="I24" s="56" t="n">
        <v>0.0454</v>
      </c>
      <c r="J24" s="56" t="n">
        <v>0.1935</v>
      </c>
      <c r="K24" s="64" t="inlineStr">
        <is>
          <t>交运局</t>
        </is>
      </c>
      <c r="L24" s="56" t="inlineStr">
        <is>
          <t>公路局</t>
        </is>
      </c>
    </row>
    <row r="25" ht="45" customHeight="1">
      <c r="A25" s="56" t="n">
        <v>18</v>
      </c>
      <c r="B25" s="56" t="inlineStr">
        <is>
          <t>环县南湫乡千只湖羊标准化养殖示范专业合作社砂砾路工程</t>
        </is>
      </c>
      <c r="C25" s="56" t="inlineStr">
        <is>
          <t>续建</t>
        </is>
      </c>
      <c r="D25" s="56" t="inlineStr">
        <is>
          <t>南湫</t>
        </is>
      </c>
      <c r="E25" s="57" t="inlineStr">
        <is>
          <t>建设砂砾路工程0.885公里。</t>
        </is>
      </c>
      <c r="F25" s="56" t="n">
        <v>10</v>
      </c>
      <c r="G25" s="58" t="inlineStr">
        <is>
          <t>解决群众出行及运输困难。</t>
        </is>
      </c>
      <c r="H25" s="56" t="n">
        <v>3</v>
      </c>
      <c r="I25" s="56" t="n">
        <v>0.0388</v>
      </c>
      <c r="J25" s="56" t="n">
        <v>0.1692</v>
      </c>
      <c r="K25" s="64" t="inlineStr">
        <is>
          <t>交运局</t>
        </is>
      </c>
      <c r="L25" s="56" t="inlineStr">
        <is>
          <t>公路局</t>
        </is>
      </c>
    </row>
    <row r="26" ht="45" customHeight="1">
      <c r="A26" s="56" t="n">
        <v>19</v>
      </c>
      <c r="B26" s="56" t="inlineStr">
        <is>
          <t>环县秦团庄乡千只湖羊标准化养殖示范专业合作社砂砾路工程</t>
        </is>
      </c>
      <c r="C26" s="56" t="inlineStr">
        <is>
          <t>续建</t>
        </is>
      </c>
      <c r="D26" s="56" t="inlineStr">
        <is>
          <t>秦团庄</t>
        </is>
      </c>
      <c r="E26" s="57" t="inlineStr">
        <is>
          <t>建设砂砾路工程5.445公里。</t>
        </is>
      </c>
      <c r="F26" s="56" t="n">
        <v>55</v>
      </c>
      <c r="G26" s="58" t="inlineStr">
        <is>
          <t>解决群众出行及运输困难。</t>
        </is>
      </c>
      <c r="H26" s="56" t="n">
        <v>4</v>
      </c>
      <c r="I26" s="56" t="n">
        <v>0.0493</v>
      </c>
      <c r="J26" s="56" t="n">
        <v>0.2063</v>
      </c>
      <c r="K26" s="64" t="inlineStr">
        <is>
          <t>交运局</t>
        </is>
      </c>
      <c r="L26" s="56" t="inlineStr">
        <is>
          <t>公路局</t>
        </is>
      </c>
    </row>
    <row r="27" ht="45" customHeight="1">
      <c r="A27" s="56" t="n">
        <v>20</v>
      </c>
      <c r="B27" s="56" t="inlineStr">
        <is>
          <t>环县演武乡千只湖羊标准化养殖示范专业合作社砂砾路工程</t>
        </is>
      </c>
      <c r="C27" s="56" t="inlineStr">
        <is>
          <t>续建</t>
        </is>
      </c>
      <c r="D27" s="56" t="inlineStr">
        <is>
          <t>演武</t>
        </is>
      </c>
      <c r="E27" s="57" t="inlineStr">
        <is>
          <t>建设砂砾路工程6.682公里。</t>
        </is>
      </c>
      <c r="F27" s="56" t="n">
        <v>66</v>
      </c>
      <c r="G27" s="58" t="inlineStr">
        <is>
          <t>解决群众出行及运输困难。</t>
        </is>
      </c>
      <c r="H27" s="56" t="n">
        <v>6</v>
      </c>
      <c r="I27" s="56" t="n">
        <v>0.0965</v>
      </c>
      <c r="J27" s="56" t="n">
        <v>0.4268</v>
      </c>
      <c r="K27" s="64" t="inlineStr">
        <is>
          <t>交运局</t>
        </is>
      </c>
      <c r="L27" s="56" t="inlineStr">
        <is>
          <t>公路局</t>
        </is>
      </c>
    </row>
    <row r="28" ht="45" customHeight="1">
      <c r="A28" s="56" t="n">
        <v>21</v>
      </c>
      <c r="B28" s="56" t="inlineStr">
        <is>
          <t>环县山城乡千只湖羊标准化养殖示范专业合作社砂砾路工程</t>
        </is>
      </c>
      <c r="C28" s="56" t="inlineStr">
        <is>
          <t>续建</t>
        </is>
      </c>
      <c r="D28" s="56" t="inlineStr">
        <is>
          <t>山城</t>
        </is>
      </c>
      <c r="E28" s="57" t="inlineStr">
        <is>
          <t>建设砂砾路工程1.892公里。</t>
        </is>
      </c>
      <c r="F28" s="56" t="n">
        <v>15</v>
      </c>
      <c r="G28" s="58" t="inlineStr">
        <is>
          <t>解决群众出行及运输困难。</t>
        </is>
      </c>
      <c r="H28" s="56" t="n">
        <v>3</v>
      </c>
      <c r="I28" s="56" t="n">
        <v>0.0361</v>
      </c>
      <c r="J28" s="56" t="n">
        <v>0.1509</v>
      </c>
      <c r="K28" s="64" t="inlineStr">
        <is>
          <t>交运局</t>
        </is>
      </c>
      <c r="L28" s="56" t="inlineStr">
        <is>
          <t>公路局</t>
        </is>
      </c>
    </row>
    <row r="29" ht="45" customHeight="1">
      <c r="A29" s="56" t="n">
        <v>22</v>
      </c>
      <c r="B29" s="56" t="inlineStr">
        <is>
          <t>环县合道镇赵台村兰掌湾梁至常崾岘吊岭山梁油路工程</t>
        </is>
      </c>
      <c r="C29" s="56" t="inlineStr">
        <is>
          <t>续建</t>
        </is>
      </c>
      <c r="D29" s="56" t="inlineStr">
        <is>
          <t>合道</t>
        </is>
      </c>
      <c r="E29" s="57" t="inlineStr">
        <is>
          <t>建设油路工程2.719公里。</t>
        </is>
      </c>
      <c r="F29" s="56" t="n">
        <v>38</v>
      </c>
      <c r="G29" s="58" t="inlineStr">
        <is>
          <t>解决群众出行及运输困难。</t>
        </is>
      </c>
      <c r="H29" s="56" t="n">
        <v>2</v>
      </c>
      <c r="I29" s="56" t="n">
        <v>0.0308</v>
      </c>
      <c r="J29" s="56" t="n">
        <v>0.1378</v>
      </c>
      <c r="K29" s="64" t="inlineStr">
        <is>
          <t>交运局</t>
        </is>
      </c>
      <c r="L29" s="56" t="inlineStr">
        <is>
          <t>公路局</t>
        </is>
      </c>
    </row>
    <row r="30" ht="33.75" customHeight="1">
      <c r="A30" s="56" t="n">
        <v>23</v>
      </c>
      <c r="B30" s="56" t="inlineStr">
        <is>
          <t>环县毛井镇红土咀村至尚渠沥青路工程</t>
        </is>
      </c>
      <c r="C30" s="56" t="inlineStr">
        <is>
          <t>续建</t>
        </is>
      </c>
      <c r="D30" s="56" t="inlineStr">
        <is>
          <t>毛井</t>
        </is>
      </c>
      <c r="E30" s="57" t="inlineStr">
        <is>
          <t>建设沥青路工程9.41公里。</t>
        </is>
      </c>
      <c r="F30" s="56" t="n">
        <v>85</v>
      </c>
      <c r="G30" s="58" t="inlineStr">
        <is>
          <t>解决群众出行及运输困难。</t>
        </is>
      </c>
      <c r="H30" s="56" t="n">
        <v>1</v>
      </c>
      <c r="I30" s="56" t="n">
        <v>0.0098</v>
      </c>
      <c r="J30" s="56" t="n">
        <v>0.0407</v>
      </c>
      <c r="K30" s="64" t="inlineStr">
        <is>
          <t>交运局</t>
        </is>
      </c>
      <c r="L30" s="56" t="inlineStr">
        <is>
          <t>公路局</t>
        </is>
      </c>
    </row>
    <row r="31" ht="45" customHeight="1">
      <c r="A31" s="56" t="n">
        <v>24</v>
      </c>
      <c r="B31" s="56" t="inlineStr">
        <is>
          <t>环县木钵镇坪子塬村柏林沟组狼刺湾至豆家塬砂砾路工程</t>
        </is>
      </c>
      <c r="C31" s="56" t="inlineStr">
        <is>
          <t>续建</t>
        </is>
      </c>
      <c r="D31" s="56" t="inlineStr">
        <is>
          <t>木钵</t>
        </is>
      </c>
      <c r="E31" s="57" t="inlineStr">
        <is>
          <t>建设砂砾路工程9.257公里。</t>
        </is>
      </c>
      <c r="F31" s="56" t="n">
        <v>70</v>
      </c>
      <c r="G31" s="58" t="inlineStr">
        <is>
          <t>解决群众出行及运输困难。</t>
        </is>
      </c>
      <c r="H31" s="56" t="n">
        <v>1</v>
      </c>
      <c r="I31" s="56" t="n">
        <v>0.0043</v>
      </c>
      <c r="J31" s="56" t="n">
        <v>0.0186</v>
      </c>
      <c r="K31" s="64" t="inlineStr">
        <is>
          <t>交运局</t>
        </is>
      </c>
      <c r="L31" s="56" t="inlineStr">
        <is>
          <t>公路局</t>
        </is>
      </c>
    </row>
    <row r="32" ht="33.75" customHeight="1">
      <c r="A32" s="56" t="n">
        <v>25</v>
      </c>
      <c r="B32" s="56" t="inlineStr">
        <is>
          <t>环县芦家湾乡王庄村贺铺至张嘴子砂砾路工程</t>
        </is>
      </c>
      <c r="C32" s="56" t="inlineStr">
        <is>
          <t>续建</t>
        </is>
      </c>
      <c r="D32" s="56" t="inlineStr">
        <is>
          <t>芦家湾</t>
        </is>
      </c>
      <c r="E32" s="57" t="inlineStr">
        <is>
          <t>建设砂砾路工程12.173公里。</t>
        </is>
      </c>
      <c r="F32" s="56" t="n">
        <v>200</v>
      </c>
      <c r="G32" s="58" t="inlineStr">
        <is>
          <t>解决群众出行及运输困难。</t>
        </is>
      </c>
      <c r="H32" s="56" t="n">
        <v>1</v>
      </c>
      <c r="I32" s="56" t="n">
        <v>0.0054</v>
      </c>
      <c r="J32" s="56" t="n">
        <v>0.0247</v>
      </c>
      <c r="K32" s="64" t="inlineStr">
        <is>
          <t>交运局</t>
        </is>
      </c>
      <c r="L32" s="56" t="inlineStr">
        <is>
          <t>公路局</t>
        </is>
      </c>
    </row>
    <row r="33" ht="33.75" customHeight="1">
      <c r="A33" s="56" t="n">
        <v>26</v>
      </c>
      <c r="B33" s="56" t="inlineStr">
        <is>
          <t>环县小南沟乡汪天子村至前台组砂砾路工程</t>
        </is>
      </c>
      <c r="C33" s="56" t="inlineStr">
        <is>
          <t>续建</t>
        </is>
      </c>
      <c r="D33" s="56" t="inlineStr">
        <is>
          <t>小南沟</t>
        </is>
      </c>
      <c r="E33" s="57" t="inlineStr">
        <is>
          <t>建设砂砾路工程4.5公里。</t>
        </is>
      </c>
      <c r="F33" s="56" t="n">
        <v>5</v>
      </c>
      <c r="G33" s="58" t="inlineStr">
        <is>
          <t>解决群众出行及运输困难。</t>
        </is>
      </c>
      <c r="H33" s="56" t="n">
        <v>1</v>
      </c>
      <c r="I33" s="56" t="n">
        <v>0.0007</v>
      </c>
      <c r="J33" s="56" t="n">
        <v>0.0028</v>
      </c>
      <c r="K33" s="64" t="inlineStr">
        <is>
          <t>交运局</t>
        </is>
      </c>
      <c r="L33" s="56" t="inlineStr">
        <is>
          <t>公路局</t>
        </is>
      </c>
    </row>
    <row r="34" ht="33.75" customHeight="1">
      <c r="A34" s="56" t="n">
        <v>27</v>
      </c>
      <c r="B34" s="56" t="inlineStr">
        <is>
          <t>环县耿湾乡梁庄崾岘口至梁庄前掌砂砾路工程</t>
        </is>
      </c>
      <c r="C34" s="56" t="inlineStr">
        <is>
          <t>续建</t>
        </is>
      </c>
      <c r="D34" s="56" t="inlineStr">
        <is>
          <t>耿湾</t>
        </is>
      </c>
      <c r="E34" s="57" t="inlineStr">
        <is>
          <t>建设砂砾路工程5.27公里。</t>
        </is>
      </c>
      <c r="F34" s="56" t="n">
        <v>70</v>
      </c>
      <c r="G34" s="58" t="inlineStr">
        <is>
          <t>解决群众出行及运输困难。</t>
        </is>
      </c>
      <c r="H34" s="56" t="n">
        <v>1</v>
      </c>
      <c r="I34" s="56" t="n">
        <v>0.0212</v>
      </c>
      <c r="J34" s="56" t="n">
        <v>0.0985</v>
      </c>
      <c r="K34" s="64" t="inlineStr">
        <is>
          <t>交运局</t>
        </is>
      </c>
      <c r="L34" s="56" t="inlineStr">
        <is>
          <t>公路局</t>
        </is>
      </c>
    </row>
    <row r="35" ht="33.75" customHeight="1">
      <c r="A35" s="56" t="n">
        <v>28</v>
      </c>
      <c r="B35" s="56" t="inlineStr">
        <is>
          <t>环县毛井镇红土嘴村尚渠至张咀咀砂砾路工程</t>
        </is>
      </c>
      <c r="C35" s="56" t="inlineStr">
        <is>
          <t>续建</t>
        </is>
      </c>
      <c r="D35" s="56" t="inlineStr">
        <is>
          <t>毛井</t>
        </is>
      </c>
      <c r="E35" s="57" t="inlineStr">
        <is>
          <t>建设砂砾路工程5.1公里。</t>
        </is>
      </c>
      <c r="F35" s="56" t="n">
        <v>70</v>
      </c>
      <c r="G35" s="58" t="inlineStr">
        <is>
          <t>解决群众出行及运输困难。</t>
        </is>
      </c>
      <c r="H35" s="56" t="n">
        <v>1</v>
      </c>
      <c r="I35" s="56" t="n">
        <v>0.0028</v>
      </c>
      <c r="J35" s="56" t="n">
        <v>0.0119</v>
      </c>
      <c r="K35" s="64" t="inlineStr">
        <is>
          <t>交运局</t>
        </is>
      </c>
      <c r="L35" s="56" t="inlineStr">
        <is>
          <t>公路局</t>
        </is>
      </c>
    </row>
    <row r="36" ht="33.75" customHeight="1">
      <c r="A36" s="56" t="n">
        <v>29</v>
      </c>
      <c r="B36" s="56" t="inlineStr">
        <is>
          <t>环县毛井镇施家滩村至堡子趟砂砾路工程</t>
        </is>
      </c>
      <c r="C36" s="56" t="inlineStr">
        <is>
          <t>续建</t>
        </is>
      </c>
      <c r="D36" s="56" t="inlineStr">
        <is>
          <t>毛井</t>
        </is>
      </c>
      <c r="E36" s="57" t="inlineStr">
        <is>
          <t>建设砂砾路工程3.11公里。</t>
        </is>
      </c>
      <c r="F36" s="56" t="n">
        <v>25</v>
      </c>
      <c r="G36" s="58" t="inlineStr">
        <is>
          <t>解决群众出行及运输困难。</t>
        </is>
      </c>
      <c r="H36" s="56" t="n">
        <v>1</v>
      </c>
      <c r="I36" s="56" t="n">
        <v>0.0053</v>
      </c>
      <c r="J36" s="56" t="n">
        <v>0.0215</v>
      </c>
      <c r="K36" s="64" t="inlineStr">
        <is>
          <t>交运局</t>
        </is>
      </c>
      <c r="L36" s="56" t="inlineStr">
        <is>
          <t>公路局</t>
        </is>
      </c>
    </row>
    <row r="37" ht="45" customHeight="1">
      <c r="A37" s="56" t="n">
        <v>30</v>
      </c>
      <c r="B37" s="56" t="inlineStr">
        <is>
          <t>环县南湫乡党家洼村小掌子组至小口子组砂砾路工程</t>
        </is>
      </c>
      <c r="C37" s="56" t="inlineStr">
        <is>
          <t>续建</t>
        </is>
      </c>
      <c r="D37" s="56" t="inlineStr">
        <is>
          <t>南湫</t>
        </is>
      </c>
      <c r="E37" s="57" t="inlineStr">
        <is>
          <t>建设砂砾路工程8.79公里。</t>
        </is>
      </c>
      <c r="F37" s="56" t="n">
        <v>140</v>
      </c>
      <c r="G37" s="58" t="inlineStr">
        <is>
          <t>解决群众出行及运输困难。</t>
        </is>
      </c>
      <c r="H37" s="56" t="n">
        <v>1</v>
      </c>
      <c r="I37" s="56" t="n">
        <v>0.0256</v>
      </c>
      <c r="J37" s="56" t="n">
        <v>0.0992</v>
      </c>
      <c r="K37" s="64" t="inlineStr">
        <is>
          <t>交运局</t>
        </is>
      </c>
      <c r="L37" s="56" t="inlineStr">
        <is>
          <t>公路局</t>
        </is>
      </c>
    </row>
    <row r="38" ht="33.75" customHeight="1">
      <c r="A38" s="56" t="n">
        <v>31</v>
      </c>
      <c r="B38" s="56" t="inlineStr">
        <is>
          <t>环县曲子镇许家塬村芦草峁至孙家塬砂砾路工程</t>
        </is>
      </c>
      <c r="C38" s="56" t="inlineStr">
        <is>
          <t>续建</t>
        </is>
      </c>
      <c r="D38" s="56" t="inlineStr">
        <is>
          <t>曲子</t>
        </is>
      </c>
      <c r="E38" s="57" t="inlineStr">
        <is>
          <t>建设砂砾路工程3.374公里。</t>
        </is>
      </c>
      <c r="F38" s="56" t="n">
        <v>55</v>
      </c>
      <c r="G38" s="58" t="inlineStr">
        <is>
          <t>解决群众出行及运输困难。</t>
        </is>
      </c>
      <c r="H38" s="56" t="n">
        <v>1</v>
      </c>
      <c r="I38" s="56" t="n">
        <v>0.011</v>
      </c>
      <c r="J38" s="56" t="n">
        <v>0.051</v>
      </c>
      <c r="K38" s="64" t="inlineStr">
        <is>
          <t>交运局</t>
        </is>
      </c>
      <c r="L38" s="56" t="inlineStr">
        <is>
          <t>公路局</t>
        </is>
      </c>
    </row>
    <row r="39" ht="33.75" customHeight="1">
      <c r="A39" s="56" t="n">
        <v>32</v>
      </c>
      <c r="B39" s="56" t="inlineStr">
        <is>
          <t>环县山城乡薛塬至八里铺芦沟砂砾路工程</t>
        </is>
      </c>
      <c r="C39" s="56" t="inlineStr">
        <is>
          <t>续建</t>
        </is>
      </c>
      <c r="D39" s="56" t="inlineStr">
        <is>
          <t>山城</t>
        </is>
      </c>
      <c r="E39" s="57" t="inlineStr">
        <is>
          <t>建设砂砾路工程10.347公里。</t>
        </is>
      </c>
      <c r="F39" s="56" t="n">
        <v>70</v>
      </c>
      <c r="G39" s="58" t="inlineStr">
        <is>
          <t>解决群众出行及运输困难。</t>
        </is>
      </c>
      <c r="H39" s="56" t="n">
        <v>2</v>
      </c>
      <c r="I39" s="56" t="n">
        <v>0.0464</v>
      </c>
      <c r="J39" s="56" t="n">
        <v>0.1705</v>
      </c>
      <c r="K39" s="64" t="inlineStr">
        <is>
          <t>交运局</t>
        </is>
      </c>
      <c r="L39" s="56" t="inlineStr">
        <is>
          <t>公路局</t>
        </is>
      </c>
    </row>
    <row r="40" ht="33.75" customHeight="1">
      <c r="A40" s="56" t="n">
        <v>33</v>
      </c>
      <c r="B40" s="56" t="inlineStr">
        <is>
          <t>环县秦团庄乡新峁村至章阳山砂砾路工程</t>
        </is>
      </c>
      <c r="C40" s="56" t="inlineStr">
        <is>
          <t>续建</t>
        </is>
      </c>
      <c r="D40" s="56" t="inlineStr">
        <is>
          <t>秦团庄</t>
        </is>
      </c>
      <c r="E40" s="57" t="inlineStr">
        <is>
          <t>建设砂砾路工程5.24公里。</t>
        </is>
      </c>
      <c r="F40" s="56" t="n">
        <v>55</v>
      </c>
      <c r="G40" s="58" t="inlineStr">
        <is>
          <t>解决群众出行及运输困难。</t>
        </is>
      </c>
      <c r="H40" s="56" t="n">
        <v>1</v>
      </c>
      <c r="I40" s="56" t="n">
        <v>0.0024</v>
      </c>
      <c r="J40" s="56" t="n">
        <v>0.0108</v>
      </c>
      <c r="K40" s="64" t="inlineStr">
        <is>
          <t>交运局</t>
        </is>
      </c>
      <c r="L40" s="56" t="inlineStr">
        <is>
          <t>公路局</t>
        </is>
      </c>
    </row>
    <row r="41" ht="45" customHeight="1">
      <c r="A41" s="56" t="n">
        <v>34</v>
      </c>
      <c r="B41" s="56" t="inlineStr">
        <is>
          <t>环县樊家川镇红旗组周儿塬油路口至李崾岘油路口砂砾路工程</t>
        </is>
      </c>
      <c r="C41" s="56" t="inlineStr">
        <is>
          <t>续建</t>
        </is>
      </c>
      <c r="D41" s="56" t="inlineStr">
        <is>
          <t>樊家川</t>
        </is>
      </c>
      <c r="E41" s="57" t="inlineStr">
        <is>
          <t>建设砂砾路工程2.552公里。</t>
        </is>
      </c>
      <c r="F41" s="56" t="n">
        <v>40</v>
      </c>
      <c r="G41" s="58" t="inlineStr">
        <is>
          <t>解决群众出行及运输困难。</t>
        </is>
      </c>
      <c r="H41" s="56" t="n">
        <v>1</v>
      </c>
      <c r="I41" s="56" t="n">
        <v>0.0016</v>
      </c>
      <c r="J41" s="56" t="n">
        <v>0.0061</v>
      </c>
      <c r="K41" s="64" t="inlineStr">
        <is>
          <t>交运局</t>
        </is>
      </c>
      <c r="L41" s="56" t="inlineStr">
        <is>
          <t>公路局</t>
        </is>
      </c>
    </row>
    <row r="42" ht="33.75" customHeight="1">
      <c r="A42" s="56" t="n">
        <v>35</v>
      </c>
      <c r="B42" s="56" t="inlineStr">
        <is>
          <t>环县八珠乡瓦崾岘组至桑树咀组砂砾路工程</t>
        </is>
      </c>
      <c r="C42" s="56" t="inlineStr">
        <is>
          <t>续建</t>
        </is>
      </c>
      <c r="D42" s="59" t="inlineStr">
        <is>
          <t>八珠</t>
        </is>
      </c>
      <c r="E42" s="57" t="inlineStr">
        <is>
          <t>建设砂砾路工程10.62公里。</t>
        </is>
      </c>
      <c r="F42" s="56" t="n">
        <v>110</v>
      </c>
      <c r="G42" s="58" t="inlineStr">
        <is>
          <t>解决群众出行及运输困难。</t>
        </is>
      </c>
      <c r="H42" s="56" t="n">
        <v>1</v>
      </c>
      <c r="I42" s="56" t="n">
        <v>0.0035</v>
      </c>
      <c r="J42" s="56" t="n">
        <v>0.0122</v>
      </c>
      <c r="K42" s="64" t="inlineStr">
        <is>
          <t>交运局</t>
        </is>
      </c>
      <c r="L42" s="56" t="inlineStr">
        <is>
          <t>公路局</t>
        </is>
      </c>
    </row>
    <row r="43" ht="45" customHeight="1">
      <c r="A43" s="56" t="n">
        <v>36</v>
      </c>
      <c r="B43" s="56" t="inlineStr">
        <is>
          <t>环县罗山川乡山水湾村至洪德镇新集子砂砾路工程</t>
        </is>
      </c>
      <c r="C43" s="56" t="inlineStr">
        <is>
          <t>续建</t>
        </is>
      </c>
      <c r="D43" s="59" t="inlineStr">
        <is>
          <t>洪德</t>
        </is>
      </c>
      <c r="E43" s="57" t="inlineStr">
        <is>
          <t>建设砂砾路工程16.115公里。</t>
        </is>
      </c>
      <c r="F43" s="56" t="n">
        <v>200</v>
      </c>
      <c r="G43" s="58" t="inlineStr">
        <is>
          <t>解决群众出行及运输困难。</t>
        </is>
      </c>
      <c r="H43" s="56" t="n">
        <v>2</v>
      </c>
      <c r="I43" s="56" t="n">
        <v>0.0141</v>
      </c>
      <c r="J43" s="56" t="n">
        <v>0.0441</v>
      </c>
      <c r="K43" s="64" t="inlineStr">
        <is>
          <t>交运局</t>
        </is>
      </c>
      <c r="L43" s="56" t="inlineStr">
        <is>
          <t>公路局</t>
        </is>
      </c>
    </row>
    <row r="44" ht="45" customHeight="1">
      <c r="A44" s="56" t="n">
        <v>37</v>
      </c>
      <c r="B44" s="56" t="inlineStr">
        <is>
          <t>环县合道镇陶洼子村田台子组至天池苏北岔村田塬组砂砾路工程</t>
        </is>
      </c>
      <c r="C44" s="56" t="inlineStr">
        <is>
          <t>续建</t>
        </is>
      </c>
      <c r="D44" s="56" t="inlineStr">
        <is>
          <t>天池</t>
        </is>
      </c>
      <c r="E44" s="57" t="inlineStr">
        <is>
          <t>建设砂砾路工程9.318公里。</t>
        </is>
      </c>
      <c r="F44" s="56" t="n">
        <v>160</v>
      </c>
      <c r="G44" s="58" t="inlineStr">
        <is>
          <t>解决群众出行及运输困难。</t>
        </is>
      </c>
      <c r="H44" s="56" t="n">
        <v>2</v>
      </c>
      <c r="I44" s="56" t="n">
        <v>0.0349</v>
      </c>
      <c r="J44" s="56" t="n">
        <v>0.1556</v>
      </c>
      <c r="K44" s="64" t="inlineStr">
        <is>
          <t>交运局</t>
        </is>
      </c>
      <c r="L44" s="56" t="inlineStr">
        <is>
          <t>公路局</t>
        </is>
      </c>
    </row>
    <row r="45" ht="32" customHeight="1">
      <c r="A45" s="53" t="inlineStr">
        <is>
          <t>二</t>
        </is>
      </c>
      <c r="B45" s="53" t="inlineStr">
        <is>
          <t>新建产业道路
合计</t>
        </is>
      </c>
      <c r="C45" s="60" t="inlineStr">
        <is>
          <t>新建</t>
        </is>
      </c>
      <c r="D45" s="53" t="inlineStr">
        <is>
          <t>洪德等9个乡镇</t>
        </is>
      </c>
      <c r="E45" s="55" t="inlineStr">
        <is>
          <t>新建产业道路13条113.951公里（项目实施结束后，根据实际决算资金，可在以下道路之间相互调剂使用)。</t>
        </is>
      </c>
      <c r="F45" s="53">
        <f>SUM(F46:F58)</f>
        <v/>
      </c>
      <c r="G45" s="55" t="inlineStr">
        <is>
          <t>解决群众出行及运输困难。</t>
        </is>
      </c>
      <c r="H45" s="53">
        <f>SUM(H46:H58)</f>
        <v/>
      </c>
      <c r="I45" s="53">
        <f>SUM(I46:I58)</f>
        <v/>
      </c>
      <c r="J45" s="53">
        <f>SUM(J46:J58)</f>
        <v/>
      </c>
      <c r="K45" s="60" t="inlineStr">
        <is>
          <t>交运局</t>
        </is>
      </c>
      <c r="L45" s="60" t="inlineStr">
        <is>
          <t>公路局</t>
        </is>
      </c>
    </row>
    <row r="46" ht="45" customHeight="1">
      <c r="A46" s="61" t="n">
        <v>1</v>
      </c>
      <c r="B46" s="61" t="inlineStr">
        <is>
          <t>环县洪德镇丁阳渠子村高阴山老庄壕油路至魏阳湾砂砾路工程</t>
        </is>
      </c>
      <c r="C46" s="61" t="inlineStr">
        <is>
          <t>新建</t>
        </is>
      </c>
      <c r="D46" s="61" t="inlineStr">
        <is>
          <t>洪德</t>
        </is>
      </c>
      <c r="E46" s="62" t="inlineStr">
        <is>
          <t>建设砂砾路工程6.196公里。</t>
        </is>
      </c>
      <c r="F46" s="56" t="n">
        <v>100</v>
      </c>
      <c r="G46" s="65" t="inlineStr">
        <is>
          <t>解决群众出行及运输困难。</t>
        </is>
      </c>
      <c r="H46" s="61" t="n">
        <v>1</v>
      </c>
      <c r="I46" s="61" t="n">
        <v>0.0037</v>
      </c>
      <c r="J46" s="61" t="n">
        <v>0.0134</v>
      </c>
      <c r="K46" s="73" t="inlineStr">
        <is>
          <t>交运局</t>
        </is>
      </c>
      <c r="L46" s="74" t="inlineStr">
        <is>
          <t>公路局</t>
        </is>
      </c>
    </row>
    <row r="47" ht="33.75" customHeight="1">
      <c r="A47" s="61" t="n">
        <v>2</v>
      </c>
      <c r="B47" s="56" t="inlineStr">
        <is>
          <t>环县洪德镇李达掌村至山兴园合作社砂砾路工程</t>
        </is>
      </c>
      <c r="C47" s="64" t="inlineStr">
        <is>
          <t>新建</t>
        </is>
      </c>
      <c r="D47" s="56" t="inlineStr">
        <is>
          <t>洪德</t>
        </is>
      </c>
      <c r="E47" s="57" t="inlineStr">
        <is>
          <t>建设砂砾路工程4.586公里。</t>
        </is>
      </c>
      <c r="F47" s="56" t="n">
        <v>40</v>
      </c>
      <c r="G47" s="58" t="inlineStr">
        <is>
          <t>解决群众出行及运输困难。</t>
        </is>
      </c>
      <c r="H47" s="56" t="n">
        <v>1</v>
      </c>
      <c r="I47" s="56" t="n">
        <v>0.0023</v>
      </c>
      <c r="J47" s="56" t="n">
        <v>0.0111</v>
      </c>
      <c r="K47" s="64" t="inlineStr">
        <is>
          <t>交运局</t>
        </is>
      </c>
      <c r="L47" s="64" t="inlineStr">
        <is>
          <t>公路局</t>
        </is>
      </c>
    </row>
    <row r="48" ht="45" customHeight="1">
      <c r="A48" s="61" t="n">
        <v>3</v>
      </c>
      <c r="B48" s="56" t="inlineStr">
        <is>
          <t>环县八珠乡白塬村余峁子组罗家山至郑掌崾岘砂砾路工程</t>
        </is>
      </c>
      <c r="C48" s="64" t="inlineStr">
        <is>
          <t>新建</t>
        </is>
      </c>
      <c r="D48" s="56" t="inlineStr">
        <is>
          <t>八珠</t>
        </is>
      </c>
      <c r="E48" s="57" t="inlineStr">
        <is>
          <t>建设砂砾路工程6.861公里。</t>
        </is>
      </c>
      <c r="F48" s="56" t="n">
        <v>150</v>
      </c>
      <c r="G48" s="58" t="inlineStr">
        <is>
          <t>解决群众出行及运输困难。</t>
        </is>
      </c>
      <c r="H48" s="56" t="n">
        <v>1</v>
      </c>
      <c r="I48" s="56" t="n">
        <v>0.0058</v>
      </c>
      <c r="J48" s="56" t="n">
        <v>0.045</v>
      </c>
      <c r="K48" s="64" t="inlineStr">
        <is>
          <t>交运局</t>
        </is>
      </c>
      <c r="L48" s="64" t="inlineStr">
        <is>
          <t>公路局</t>
        </is>
      </c>
    </row>
    <row r="49" ht="33.75" customHeight="1">
      <c r="A49" s="61" t="n">
        <v>4</v>
      </c>
      <c r="B49" s="56" t="inlineStr">
        <is>
          <t>环县合道镇赵台村村部至阴台组砂砾路工程</t>
        </is>
      </c>
      <c r="C49" s="64" t="inlineStr">
        <is>
          <t>新建</t>
        </is>
      </c>
      <c r="D49" s="56" t="inlineStr">
        <is>
          <t>合道</t>
        </is>
      </c>
      <c r="E49" s="57" t="inlineStr">
        <is>
          <t>建设砂砾路工程4.549公里。</t>
        </is>
      </c>
      <c r="F49" s="56" t="n">
        <v>70</v>
      </c>
      <c r="G49" s="58" t="inlineStr">
        <is>
          <t>解决群众出行及运输困难。</t>
        </is>
      </c>
      <c r="H49" s="56" t="n">
        <v>1</v>
      </c>
      <c r="I49" s="56" t="n">
        <v>0.01</v>
      </c>
      <c r="J49" s="56" t="n">
        <v>0.0468</v>
      </c>
      <c r="K49" s="64" t="inlineStr">
        <is>
          <t>交运局</t>
        </is>
      </c>
      <c r="L49" s="64" t="inlineStr">
        <is>
          <t>公路局</t>
        </is>
      </c>
    </row>
    <row r="50" ht="45" customHeight="1">
      <c r="A50" s="61" t="n">
        <v>5</v>
      </c>
      <c r="B50" s="56" t="inlineStr">
        <is>
          <t>环县合道镇沈岭村张坪组至寨子坪村阳湾砂砾路工程</t>
        </is>
      </c>
      <c r="C50" s="64" t="inlineStr">
        <is>
          <t>新建</t>
        </is>
      </c>
      <c r="D50" s="56" t="inlineStr">
        <is>
          <t>合道</t>
        </is>
      </c>
      <c r="E50" s="57" t="inlineStr">
        <is>
          <t>建设砂砾路工程10.078公里。</t>
        </is>
      </c>
      <c r="F50" s="56" t="n">
        <v>60</v>
      </c>
      <c r="G50" s="58" t="inlineStr">
        <is>
          <t>解决群众出行及运输困难。</t>
        </is>
      </c>
      <c r="H50" s="56" t="n">
        <v>1</v>
      </c>
      <c r="I50" s="56" t="n">
        <v>0.0063</v>
      </c>
      <c r="J50" s="56" t="n">
        <v>0.03</v>
      </c>
      <c r="K50" s="64" t="inlineStr">
        <is>
          <t>交运局</t>
        </is>
      </c>
      <c r="L50" s="64" t="inlineStr">
        <is>
          <t>公路局</t>
        </is>
      </c>
    </row>
    <row r="51" ht="33.75" customHeight="1">
      <c r="A51" s="61" t="n">
        <v>6</v>
      </c>
      <c r="B51" s="56" t="inlineStr">
        <is>
          <t>环县车道镇刘渠村部至刘渠组砂砾路工程</t>
        </is>
      </c>
      <c r="C51" s="64" t="inlineStr">
        <is>
          <t>新建</t>
        </is>
      </c>
      <c r="D51" s="56" t="inlineStr">
        <is>
          <t>车道</t>
        </is>
      </c>
      <c r="E51" s="57" t="inlineStr">
        <is>
          <t>建设砂砾路工程20.194公里。</t>
        </is>
      </c>
      <c r="F51" s="56" t="n">
        <v>150</v>
      </c>
      <c r="G51" s="58" t="inlineStr">
        <is>
          <t>解决群众出行及运输困难。</t>
        </is>
      </c>
      <c r="H51" s="56" t="n">
        <v>1</v>
      </c>
      <c r="I51" s="56" t="n">
        <v>0.0046</v>
      </c>
      <c r="J51" s="56" t="n">
        <v>0.0196</v>
      </c>
      <c r="K51" s="64" t="inlineStr">
        <is>
          <t>交运局</t>
        </is>
      </c>
      <c r="L51" s="64" t="inlineStr">
        <is>
          <t>公路局</t>
        </is>
      </c>
    </row>
    <row r="52" ht="45" customHeight="1">
      <c r="A52" s="61" t="n">
        <v>7</v>
      </c>
      <c r="B52" s="56" t="inlineStr">
        <is>
          <t>环县罗山川乡陈渠子村石家坝至洪德新集子砂砾路工程</t>
        </is>
      </c>
      <c r="C52" s="64" t="inlineStr">
        <is>
          <t>新建</t>
        </is>
      </c>
      <c r="D52" s="56" t="inlineStr">
        <is>
          <t>罗山川、洪德</t>
        </is>
      </c>
      <c r="E52" s="57" t="inlineStr">
        <is>
          <t>建设砂砾路工程16.841公里。</t>
        </is>
      </c>
      <c r="F52" s="56" t="n">
        <v>265</v>
      </c>
      <c r="G52" s="58" t="inlineStr">
        <is>
          <t>解决群众出行及运输困难。</t>
        </is>
      </c>
      <c r="H52" s="56" t="n">
        <v>1</v>
      </c>
      <c r="I52" s="56" t="n">
        <v>0.027</v>
      </c>
      <c r="J52" s="56" t="n">
        <v>0.1073</v>
      </c>
      <c r="K52" s="64" t="inlineStr">
        <is>
          <t>交运局</t>
        </is>
      </c>
      <c r="L52" s="64" t="inlineStr">
        <is>
          <t>公路局</t>
        </is>
      </c>
    </row>
    <row r="53" ht="33.75" customHeight="1">
      <c r="A53" s="61" t="n">
        <v>8</v>
      </c>
      <c r="B53" s="56" t="inlineStr">
        <is>
          <t>环县曲子西沟村孙塬至刘阳洼至孙河砂砾路工程</t>
        </is>
      </c>
      <c r="C53" s="64" t="inlineStr">
        <is>
          <t>新建</t>
        </is>
      </c>
      <c r="D53" s="56" t="inlineStr">
        <is>
          <t>曲子</t>
        </is>
      </c>
      <c r="E53" s="57" t="inlineStr">
        <is>
          <t>新建砂砾路工程8.668公里。</t>
        </is>
      </c>
      <c r="F53" s="56" t="n">
        <v>120</v>
      </c>
      <c r="G53" s="58" t="inlineStr">
        <is>
          <t>解决群众出行及运输困难。</t>
        </is>
      </c>
      <c r="H53" s="56" t="n">
        <v>1</v>
      </c>
      <c r="I53" s="56" t="n">
        <v>0.0008</v>
      </c>
      <c r="J53" s="56" t="n">
        <v>0.0027</v>
      </c>
      <c r="K53" s="64" t="inlineStr">
        <is>
          <t>交运局</t>
        </is>
      </c>
      <c r="L53" s="64" t="inlineStr">
        <is>
          <t>公路局</t>
        </is>
      </c>
    </row>
    <row r="54" ht="45" customHeight="1">
      <c r="A54" s="61" t="n">
        <v>9</v>
      </c>
      <c r="B54" s="56" t="inlineStr">
        <is>
          <t>环县毛井镇丁连掌村湖羊标准化养殖示范合作社油路工程</t>
        </is>
      </c>
      <c r="C54" s="64" t="inlineStr">
        <is>
          <t>新建</t>
        </is>
      </c>
      <c r="D54" s="56" t="inlineStr">
        <is>
          <t>毛井</t>
        </is>
      </c>
      <c r="E54" s="57" t="inlineStr">
        <is>
          <t>新建油路工程2.8公里。</t>
        </is>
      </c>
      <c r="F54" s="56" t="n">
        <v>13</v>
      </c>
      <c r="G54" s="58" t="inlineStr">
        <is>
          <t>解决群众出行及运输困难。</t>
        </is>
      </c>
      <c r="H54" s="56" t="n">
        <v>1</v>
      </c>
      <c r="I54" s="56" t="n">
        <v>0.0049</v>
      </c>
      <c r="J54" s="56" t="n">
        <v>0.0194</v>
      </c>
      <c r="K54" s="64" t="inlineStr">
        <is>
          <t>交运局</t>
        </is>
      </c>
      <c r="L54" s="64" t="inlineStr">
        <is>
          <t>公路局</t>
        </is>
      </c>
    </row>
    <row r="55" ht="45" customHeight="1">
      <c r="A55" s="61" t="n">
        <v>10</v>
      </c>
      <c r="B55" s="56" t="inlineStr">
        <is>
          <t>环县八珠乡瓦崾岘村三合渠组陈旗塬小学至南沟砂砾路工程</t>
        </is>
      </c>
      <c r="C55" s="64" t="inlineStr">
        <is>
          <t>新建</t>
        </is>
      </c>
      <c r="D55" s="56" t="inlineStr">
        <is>
          <t>八珠</t>
        </is>
      </c>
      <c r="E55" s="57" t="inlineStr">
        <is>
          <t>新建砂砾路8.308公里。</t>
        </is>
      </c>
      <c r="F55" s="56" t="n">
        <v>240</v>
      </c>
      <c r="G55" s="58" t="inlineStr">
        <is>
          <t>解决群众出行及运输困难。</t>
        </is>
      </c>
      <c r="H55" s="56" t="n">
        <v>1</v>
      </c>
      <c r="I55" s="56" t="n">
        <v>0.0018</v>
      </c>
      <c r="J55" s="56" t="n">
        <v>0.0068</v>
      </c>
      <c r="K55" s="64" t="inlineStr">
        <is>
          <t>交运局</t>
        </is>
      </c>
      <c r="L55" s="64" t="inlineStr">
        <is>
          <t>公路局</t>
        </is>
      </c>
    </row>
    <row r="56" ht="33.75" customHeight="1">
      <c r="A56" s="61" t="n">
        <v>11</v>
      </c>
      <c r="B56" s="56" t="inlineStr">
        <is>
          <t>环县樊家川镇红旗组至胡家洼组砂砾路工程</t>
        </is>
      </c>
      <c r="C56" s="64" t="inlineStr">
        <is>
          <t>新建</t>
        </is>
      </c>
      <c r="D56" s="56" t="inlineStr">
        <is>
          <t>樊家川</t>
        </is>
      </c>
      <c r="E56" s="57" t="inlineStr">
        <is>
          <t>新建砂砾路7.656公里。</t>
        </is>
      </c>
      <c r="F56" s="56" t="n">
        <v>245</v>
      </c>
      <c r="G56" s="58" t="inlineStr">
        <is>
          <t>解决群众出行及运输困难。</t>
        </is>
      </c>
      <c r="H56" s="56" t="n">
        <v>1</v>
      </c>
      <c r="I56" s="56" t="n">
        <v>0.008800000000000001</v>
      </c>
      <c r="J56" s="56" t="n">
        <v>0.0331</v>
      </c>
      <c r="K56" s="64" t="inlineStr">
        <is>
          <t>交运局</t>
        </is>
      </c>
      <c r="L56" s="64" t="inlineStr">
        <is>
          <t>公路局</t>
        </is>
      </c>
    </row>
    <row r="57" ht="45" customHeight="1">
      <c r="A57" s="61" t="n">
        <v>12</v>
      </c>
      <c r="B57" s="56" t="inlineStr">
        <is>
          <t>环县合道镇赵台村谷地湾至黑泉河新农村砂砾路工程</t>
        </is>
      </c>
      <c r="C57" s="64" t="inlineStr">
        <is>
          <t>新建</t>
        </is>
      </c>
      <c r="D57" s="56" t="inlineStr">
        <is>
          <t>合道</t>
        </is>
      </c>
      <c r="E57" s="57" t="inlineStr">
        <is>
          <t>新建砂砾路11.119公里。</t>
        </is>
      </c>
      <c r="F57" s="56" t="n">
        <v>245</v>
      </c>
      <c r="G57" s="58" t="inlineStr">
        <is>
          <t>解决群众出行及运输困难。</t>
        </is>
      </c>
      <c r="H57" s="56" t="n">
        <v>1</v>
      </c>
      <c r="I57" s="56" t="n">
        <v>0.0181</v>
      </c>
      <c r="J57" s="56" t="n">
        <v>0.0876</v>
      </c>
      <c r="K57" s="64" t="inlineStr">
        <is>
          <t>交运局</t>
        </is>
      </c>
      <c r="L57" s="64" t="inlineStr">
        <is>
          <t>公路局</t>
        </is>
      </c>
    </row>
    <row r="58" ht="33.75" customHeight="1">
      <c r="A58" s="61" t="n">
        <v>13</v>
      </c>
      <c r="B58" s="56" t="inlineStr">
        <is>
          <t>环县虎洞镇张湾村车掌组砂砾路工程</t>
        </is>
      </c>
      <c r="C58" s="64" t="inlineStr">
        <is>
          <t>新建</t>
        </is>
      </c>
      <c r="D58" s="56" t="inlineStr">
        <is>
          <t>虎洞</t>
        </is>
      </c>
      <c r="E58" s="57" t="inlineStr">
        <is>
          <t>新建道路工程6.095公里。</t>
        </is>
      </c>
      <c r="F58" s="56" t="n">
        <v>100</v>
      </c>
      <c r="G58" s="58" t="inlineStr">
        <is>
          <t>解决群众出行及运输困难。</t>
        </is>
      </c>
      <c r="H58" s="56" t="n">
        <v>1</v>
      </c>
      <c r="I58" s="56" t="n">
        <v>0.0041</v>
      </c>
      <c r="J58" s="56" t="n">
        <v>0.0156</v>
      </c>
      <c r="K58" s="64" t="inlineStr">
        <is>
          <t>交运局</t>
        </is>
      </c>
      <c r="L58" s="64" t="inlineStr">
        <is>
          <t>公路局</t>
        </is>
      </c>
    </row>
    <row r="59" ht="39" customHeight="1">
      <c r="A59" s="53" t="inlineStr">
        <is>
          <t>三</t>
        </is>
      </c>
      <c r="B59" s="53" t="inlineStr">
        <is>
          <t>续建村组道路
合计</t>
        </is>
      </c>
      <c r="C59" s="53" t="inlineStr">
        <is>
          <t>续建</t>
        </is>
      </c>
      <c r="D59" s="53" t="inlineStr">
        <is>
          <t>20个行政</t>
        </is>
      </c>
      <c r="E59" s="54" t="inlineStr">
        <is>
          <t>续建村组道路33条238.219公里，漫水桥2座65.54米（项目实施结束后，根据实际决算资金，可在以下道路之间相互调剂使用)。</t>
        </is>
      </c>
      <c r="F59" s="53">
        <f>SUM(F60:F94)</f>
        <v/>
      </c>
      <c r="G59" s="55" t="inlineStr">
        <is>
          <t>解决群众出行及运输困难。</t>
        </is>
      </c>
      <c r="H59" s="53">
        <f>SUM(H60:H94)</f>
        <v/>
      </c>
      <c r="I59" s="53">
        <f>SUM(I60:I94)</f>
        <v/>
      </c>
      <c r="J59" s="53">
        <f>SUM(J60:J94)</f>
        <v/>
      </c>
      <c r="K59" s="60" t="inlineStr">
        <is>
          <t>交运局</t>
        </is>
      </c>
      <c r="L59" s="53" t="inlineStr">
        <is>
          <t>公路局</t>
        </is>
      </c>
    </row>
    <row r="60" ht="45" customHeight="1">
      <c r="A60" s="56" t="n">
        <v>1</v>
      </c>
      <c r="B60" s="56" t="inlineStr">
        <is>
          <t>环县木钵镇罗家沟村罗家沟组至宗堡子组砂砾路工程</t>
        </is>
      </c>
      <c r="C60" s="56" t="inlineStr">
        <is>
          <t>续建</t>
        </is>
      </c>
      <c r="D60" s="56" t="inlineStr">
        <is>
          <t>木钵</t>
        </is>
      </c>
      <c r="E60" s="57" t="inlineStr">
        <is>
          <t>建设砂砾路工程10.746公里。</t>
        </is>
      </c>
      <c r="F60" s="56" t="n">
        <v>145</v>
      </c>
      <c r="G60" s="58" t="inlineStr">
        <is>
          <t>解决群众出行及运输困难。</t>
        </is>
      </c>
      <c r="H60" s="56" t="n">
        <v>1</v>
      </c>
      <c r="I60" s="56" t="n">
        <v>0.008500000000000001</v>
      </c>
      <c r="J60" s="56" t="n">
        <v>0.0348</v>
      </c>
      <c r="K60" s="64" t="inlineStr">
        <is>
          <t>交运局</t>
        </is>
      </c>
      <c r="L60" s="56" t="inlineStr">
        <is>
          <t>公路局</t>
        </is>
      </c>
    </row>
    <row r="61" ht="33.75" customHeight="1">
      <c r="A61" s="56" t="n">
        <v>2</v>
      </c>
      <c r="B61" s="56" t="inlineStr">
        <is>
          <t>环县樊家川镇慕家河至邓寨子砂砾路工程</t>
        </is>
      </c>
      <c r="C61" s="56" t="inlineStr">
        <is>
          <t>续建</t>
        </is>
      </c>
      <c r="D61" s="59" t="inlineStr">
        <is>
          <t>樊家川</t>
        </is>
      </c>
      <c r="E61" s="57" t="inlineStr">
        <is>
          <t>建设砂砾路工程7.456公里。</t>
        </is>
      </c>
      <c r="F61" s="56" t="n">
        <v>81</v>
      </c>
      <c r="G61" s="58" t="inlineStr">
        <is>
          <t>解决群众出行及运输困难。</t>
        </is>
      </c>
      <c r="H61" s="56" t="n">
        <v>1</v>
      </c>
      <c r="I61" s="56" t="n">
        <v>0.0222</v>
      </c>
      <c r="J61" s="56" t="n">
        <v>0.1029</v>
      </c>
      <c r="K61" s="64" t="inlineStr">
        <is>
          <t>交运局</t>
        </is>
      </c>
      <c r="L61" s="56" t="inlineStr">
        <is>
          <t>公路局</t>
        </is>
      </c>
    </row>
    <row r="62" ht="33.75" customHeight="1">
      <c r="A62" s="56" t="n">
        <v>3</v>
      </c>
      <c r="B62" s="56" t="inlineStr">
        <is>
          <t>环县环城十八里村至樊家川慕家河村公路工程</t>
        </is>
      </c>
      <c r="C62" s="56" t="inlineStr">
        <is>
          <t>续建</t>
        </is>
      </c>
      <c r="D62" s="59" t="inlineStr">
        <is>
          <t>环城</t>
        </is>
      </c>
      <c r="E62" s="65" t="inlineStr">
        <is>
          <t>建设公路工程23.237公里。</t>
        </is>
      </c>
      <c r="F62" s="56" t="n">
        <v>260</v>
      </c>
      <c r="G62" s="58" t="inlineStr">
        <is>
          <t>解决群众出行及运输困难。</t>
        </is>
      </c>
      <c r="H62" s="56" t="n">
        <v>2</v>
      </c>
      <c r="I62" s="56" t="n">
        <v>0.0262</v>
      </c>
      <c r="J62" s="56" t="n">
        <v>0.1195</v>
      </c>
      <c r="K62" s="64" t="inlineStr">
        <is>
          <t>交运局</t>
        </is>
      </c>
      <c r="L62" s="56" t="inlineStr">
        <is>
          <t>公路局</t>
        </is>
      </c>
    </row>
    <row r="63" ht="45" customHeight="1">
      <c r="A63" s="56" t="n">
        <v>4</v>
      </c>
      <c r="B63" s="56" t="inlineStr">
        <is>
          <t>环县环城镇张淌村袁掌崾岘至宋家沟口砂砾路工程</t>
        </is>
      </c>
      <c r="C63" s="56" t="inlineStr">
        <is>
          <t>续建</t>
        </is>
      </c>
      <c r="D63" s="56" t="inlineStr">
        <is>
          <t>环城</t>
        </is>
      </c>
      <c r="E63" s="57" t="inlineStr">
        <is>
          <t>建设砂砾路工程5.845公里。</t>
        </is>
      </c>
      <c r="F63" s="56" t="n">
        <v>40</v>
      </c>
      <c r="G63" s="58" t="inlineStr">
        <is>
          <t>解决群众出行及运输困难。</t>
        </is>
      </c>
      <c r="H63" s="56" t="n">
        <v>1</v>
      </c>
      <c r="I63" s="56" t="n">
        <v>0.0037</v>
      </c>
      <c r="J63" s="56" t="n">
        <v>0.014</v>
      </c>
      <c r="K63" s="64" t="inlineStr">
        <is>
          <t>交运局</t>
        </is>
      </c>
      <c r="L63" s="56" t="inlineStr">
        <is>
          <t>公路局</t>
        </is>
      </c>
    </row>
    <row r="64" ht="33.75" customHeight="1">
      <c r="A64" s="56" t="n">
        <v>5</v>
      </c>
      <c r="B64" s="56" t="inlineStr">
        <is>
          <t>环县环城镇张淌村梁阳山至转咀塬砂砾路工程</t>
        </is>
      </c>
      <c r="C64" s="56" t="inlineStr">
        <is>
          <t>续建</t>
        </is>
      </c>
      <c r="D64" s="57" t="inlineStr">
        <is>
          <t>环城</t>
        </is>
      </c>
      <c r="E64" s="57" t="inlineStr">
        <is>
          <t>建设砂砾路工程3.987公里。</t>
        </is>
      </c>
      <c r="F64" s="56" t="n">
        <v>20</v>
      </c>
      <c r="G64" s="58" t="inlineStr">
        <is>
          <t>解决群众出行及运输困难。</t>
        </is>
      </c>
      <c r="H64" s="56" t="n">
        <v>1</v>
      </c>
      <c r="I64" s="56" t="n">
        <v>0.0037</v>
      </c>
      <c r="J64" s="56" t="n">
        <v>0.014</v>
      </c>
      <c r="K64" s="64" t="inlineStr">
        <is>
          <t>交运局</t>
        </is>
      </c>
      <c r="L64" s="56" t="inlineStr">
        <is>
          <t>公路局</t>
        </is>
      </c>
    </row>
    <row r="65" ht="45" customHeight="1">
      <c r="A65" s="56" t="n">
        <v>6</v>
      </c>
      <c r="B65" s="56" t="inlineStr">
        <is>
          <t>环县环城镇张淌村张崾岘至沈家庄至椅子山砂砾路工程</t>
        </is>
      </c>
      <c r="C65" s="56" t="inlineStr">
        <is>
          <t>续建</t>
        </is>
      </c>
      <c r="D65" s="65" t="inlineStr">
        <is>
          <t>环城</t>
        </is>
      </c>
      <c r="E65" s="65" t="inlineStr">
        <is>
          <t>建设砂砾路工程12.458公里。</t>
        </is>
      </c>
      <c r="F65" s="56" t="n">
        <v>15</v>
      </c>
      <c r="G65" s="58" t="inlineStr">
        <is>
          <t>解决群众出行及运输困难。</t>
        </is>
      </c>
      <c r="H65" s="56" t="n">
        <v>1</v>
      </c>
      <c r="I65" s="56" t="n">
        <v>0.0011</v>
      </c>
      <c r="J65" s="56" t="n">
        <v>0.0045</v>
      </c>
      <c r="K65" s="64" t="inlineStr">
        <is>
          <t>交运局</t>
        </is>
      </c>
      <c r="L65" s="56" t="inlineStr">
        <is>
          <t>公路局</t>
        </is>
      </c>
    </row>
    <row r="66" ht="33.75" customHeight="1">
      <c r="A66" s="56" t="n">
        <v>7</v>
      </c>
      <c r="B66" s="56" t="inlineStr">
        <is>
          <t>环县甜水镇何塬组至白家沟组砂砾路工程</t>
        </is>
      </c>
      <c r="C66" s="56" t="inlineStr">
        <is>
          <t>续建</t>
        </is>
      </c>
      <c r="D66" s="56" t="inlineStr">
        <is>
          <t>甜水</t>
        </is>
      </c>
      <c r="E66" s="57" t="inlineStr">
        <is>
          <t>建设砂砾路工程7.089公里。</t>
        </is>
      </c>
      <c r="F66" s="56" t="n">
        <v>85</v>
      </c>
      <c r="G66" s="58" t="inlineStr">
        <is>
          <t>解决群众出行及运输困难。</t>
        </is>
      </c>
      <c r="H66" s="56" t="n">
        <v>1</v>
      </c>
      <c r="I66" s="56" t="n">
        <v>0.0016</v>
      </c>
      <c r="J66" s="56" t="n">
        <v>0.0046</v>
      </c>
      <c r="K66" s="64" t="inlineStr">
        <is>
          <t>交运局</t>
        </is>
      </c>
      <c r="L66" s="56" t="inlineStr">
        <is>
          <t>公路局</t>
        </is>
      </c>
    </row>
    <row r="67" ht="33.75" customHeight="1">
      <c r="A67" s="56" t="n">
        <v>8</v>
      </c>
      <c r="B67" s="56" t="inlineStr">
        <is>
          <t>环县甜水镇何塬组至张崾岘组砂砾路工程</t>
        </is>
      </c>
      <c r="C67" s="56" t="inlineStr">
        <is>
          <t>续建</t>
        </is>
      </c>
      <c r="D67" s="56" t="inlineStr">
        <is>
          <t>甜水</t>
        </is>
      </c>
      <c r="E67" s="57" t="inlineStr">
        <is>
          <t>建设砂砾路工程9.8公里。</t>
        </is>
      </c>
      <c r="F67" s="56" t="n">
        <v>85</v>
      </c>
      <c r="G67" s="58" t="inlineStr">
        <is>
          <t>解决群众出行及运输困难。</t>
        </is>
      </c>
      <c r="H67" s="56" t="n">
        <v>1</v>
      </c>
      <c r="I67" s="56" t="n">
        <v>0.0018</v>
      </c>
      <c r="J67" s="56" t="n">
        <v>0.0074</v>
      </c>
      <c r="K67" s="64" t="inlineStr">
        <is>
          <t>交运局</t>
        </is>
      </c>
      <c r="L67" s="56" t="inlineStr">
        <is>
          <t>公路局</t>
        </is>
      </c>
    </row>
    <row r="68" ht="56.25" customHeight="1">
      <c r="A68" s="56" t="n">
        <v>9</v>
      </c>
      <c r="B68" s="56" t="inlineStr">
        <is>
          <t>环县耿湾乡耿河村村部至小李塬组砂砾路工程（耿湾村-慕油房组）</t>
        </is>
      </c>
      <c r="C68" s="56" t="inlineStr">
        <is>
          <t>续建</t>
        </is>
      </c>
      <c r="D68" s="56" t="inlineStr">
        <is>
          <t>耿湾</t>
        </is>
      </c>
      <c r="E68" s="57" t="inlineStr">
        <is>
          <t>建设砂砾路工程8.39公里。</t>
        </is>
      </c>
      <c r="F68" s="56" t="n">
        <v>75</v>
      </c>
      <c r="G68" s="58" t="inlineStr">
        <is>
          <t>解决群众出行及运输困难。</t>
        </is>
      </c>
      <c r="H68" s="56" t="n">
        <v>1</v>
      </c>
      <c r="I68" s="56" t="n">
        <v>0.0151</v>
      </c>
      <c r="J68" s="56" t="n">
        <v>0.061</v>
      </c>
      <c r="K68" s="64" t="inlineStr">
        <is>
          <t>交运局</t>
        </is>
      </c>
      <c r="L68" s="56" t="inlineStr">
        <is>
          <t>公路局</t>
        </is>
      </c>
    </row>
    <row r="69" ht="33.75" customHeight="1">
      <c r="A69" s="56" t="n">
        <v>10</v>
      </c>
      <c r="B69" s="56" t="inlineStr">
        <is>
          <t>环县毛井镇马趟村至筛子掌组沥青路工程</t>
        </is>
      </c>
      <c r="C69" s="56" t="inlineStr">
        <is>
          <t>续建</t>
        </is>
      </c>
      <c r="D69" s="56" t="inlineStr">
        <is>
          <t>毛井</t>
        </is>
      </c>
      <c r="E69" s="57" t="inlineStr">
        <is>
          <t>建设沥青路工程5.083公里。</t>
        </is>
      </c>
      <c r="F69" s="56" t="n">
        <v>45</v>
      </c>
      <c r="G69" s="58" t="inlineStr">
        <is>
          <t>解决群众出行及运输困难。</t>
        </is>
      </c>
      <c r="H69" s="56" t="n">
        <v>1</v>
      </c>
      <c r="I69" s="56" t="n">
        <v>0.0151</v>
      </c>
      <c r="J69" s="56" t="n">
        <v>0.0601</v>
      </c>
      <c r="K69" s="64" t="inlineStr">
        <is>
          <t>交运局</t>
        </is>
      </c>
      <c r="L69" s="56" t="inlineStr">
        <is>
          <t>公路局</t>
        </is>
      </c>
    </row>
    <row r="70" ht="45" customHeight="1">
      <c r="A70" s="56" t="n">
        <v>11</v>
      </c>
      <c r="B70" s="56" t="inlineStr">
        <is>
          <t>环县毛井镇黄寨柯村至堡子梁组自然村通硬化路工程</t>
        </is>
      </c>
      <c r="C70" s="56" t="inlineStr">
        <is>
          <t>续建</t>
        </is>
      </c>
      <c r="D70" s="56" t="inlineStr">
        <is>
          <t>毛井</t>
        </is>
      </c>
      <c r="E70" s="57" t="inlineStr">
        <is>
          <t>建设硬化路工程3.954公里。</t>
        </is>
      </c>
      <c r="F70" s="56" t="n">
        <v>30</v>
      </c>
      <c r="G70" s="58" t="inlineStr">
        <is>
          <t>解决群众出行及运输困难。</t>
        </is>
      </c>
      <c r="H70" s="56" t="n">
        <v>1</v>
      </c>
      <c r="I70" s="56" t="n">
        <v>0.0149</v>
      </c>
      <c r="J70" s="56" t="n">
        <v>0.06519999999999999</v>
      </c>
      <c r="K70" s="64" t="inlineStr">
        <is>
          <t>交运局</t>
        </is>
      </c>
      <c r="L70" s="56" t="inlineStr">
        <is>
          <t>公路局</t>
        </is>
      </c>
    </row>
    <row r="71" ht="45" customHeight="1">
      <c r="A71" s="56" t="n">
        <v>12</v>
      </c>
      <c r="B71" s="56" t="inlineStr">
        <is>
          <t>环县毛井镇黄寨柯村至黄庄组自然村通硬化路工程</t>
        </is>
      </c>
      <c r="C71" s="56" t="inlineStr">
        <is>
          <t>续建</t>
        </is>
      </c>
      <c r="D71" s="56" t="inlineStr">
        <is>
          <t>毛井</t>
        </is>
      </c>
      <c r="E71" s="57" t="inlineStr">
        <is>
          <t>建设硬化路工程3.211公里。</t>
        </is>
      </c>
      <c r="F71" s="56" t="n">
        <v>26</v>
      </c>
      <c r="G71" s="58" t="inlineStr">
        <is>
          <t>解决群众出行及运输困难。</t>
        </is>
      </c>
      <c r="H71" s="56" t="n">
        <v>1</v>
      </c>
      <c r="I71" s="56" t="n">
        <v>0.0149</v>
      </c>
      <c r="J71" s="56" t="n">
        <v>0.06519999999999999</v>
      </c>
      <c r="K71" s="64" t="inlineStr">
        <is>
          <t>交运局</t>
        </is>
      </c>
      <c r="L71" s="56" t="inlineStr">
        <is>
          <t>公路局</t>
        </is>
      </c>
    </row>
    <row r="72" ht="45" customHeight="1">
      <c r="A72" s="56" t="n">
        <v>13</v>
      </c>
      <c r="B72" s="56" t="inlineStr">
        <is>
          <t>环县毛井镇马趟村至郭堡子组自然村通硬化路工程</t>
        </is>
      </c>
      <c r="C72" s="56" t="inlineStr">
        <is>
          <t>续建</t>
        </is>
      </c>
      <c r="D72" s="56" t="inlineStr">
        <is>
          <t>毛井</t>
        </is>
      </c>
      <c r="E72" s="57" t="inlineStr">
        <is>
          <t>建设硬化路工程4.541公里。</t>
        </is>
      </c>
      <c r="F72" s="56" t="n">
        <v>37</v>
      </c>
      <c r="G72" s="58" t="inlineStr">
        <is>
          <t>解决群众出行及运输困难。</t>
        </is>
      </c>
      <c r="H72" s="56" t="n">
        <v>1</v>
      </c>
      <c r="I72" s="56" t="n">
        <v>0.0151</v>
      </c>
      <c r="J72" s="56" t="n">
        <v>0.0601</v>
      </c>
      <c r="K72" s="64" t="inlineStr">
        <is>
          <t>交运局</t>
        </is>
      </c>
      <c r="L72" s="56" t="inlineStr">
        <is>
          <t>公路局</t>
        </is>
      </c>
    </row>
    <row r="73" ht="45" customHeight="1">
      <c r="A73" s="56" t="n">
        <v>14</v>
      </c>
      <c r="B73" s="56" t="inlineStr">
        <is>
          <t>环县毛井镇乔崾岘村至刘半掌组自然村通硬化路工程</t>
        </is>
      </c>
      <c r="C73" s="56" t="inlineStr">
        <is>
          <t>续建</t>
        </is>
      </c>
      <c r="D73" s="56" t="inlineStr">
        <is>
          <t>毛井</t>
        </is>
      </c>
      <c r="E73" s="57" t="inlineStr">
        <is>
          <t>建设硬化路工程6.33公里。</t>
        </is>
      </c>
      <c r="F73" s="56" t="n">
        <v>50</v>
      </c>
      <c r="G73" s="58" t="inlineStr">
        <is>
          <t>解决群众出行及运输困难。</t>
        </is>
      </c>
      <c r="H73" s="56" t="n">
        <v>1</v>
      </c>
      <c r="I73" s="56" t="n">
        <v>0.0194</v>
      </c>
      <c r="J73" s="56" t="n">
        <v>0.083</v>
      </c>
      <c r="K73" s="64" t="inlineStr">
        <is>
          <t>交运局</t>
        </is>
      </c>
      <c r="L73" s="56" t="inlineStr">
        <is>
          <t>公路局</t>
        </is>
      </c>
    </row>
    <row r="74" ht="33.75" customHeight="1">
      <c r="A74" s="56" t="n">
        <v>15</v>
      </c>
      <c r="B74" s="56" t="inlineStr">
        <is>
          <t>环县洪德镇赵洼村李山口组漫水桥工程</t>
        </is>
      </c>
      <c r="C74" s="56" t="inlineStr">
        <is>
          <t>续建</t>
        </is>
      </c>
      <c r="D74" s="56" t="inlineStr">
        <is>
          <t>洪德</t>
        </is>
      </c>
      <c r="E74" s="57" t="inlineStr">
        <is>
          <t>建设漫水桥一座38米。</t>
        </is>
      </c>
      <c r="F74" s="56" t="n">
        <v>66</v>
      </c>
      <c r="G74" s="58" t="inlineStr">
        <is>
          <t>解决群众出行及运输困难。</t>
        </is>
      </c>
      <c r="H74" s="56" t="n">
        <v>1</v>
      </c>
      <c r="I74" s="56" t="n">
        <v>0.0145</v>
      </c>
      <c r="J74" s="56" t="n">
        <v>0.0578</v>
      </c>
      <c r="K74" s="64" t="inlineStr">
        <is>
          <t>交运局</t>
        </is>
      </c>
      <c r="L74" s="56" t="inlineStr">
        <is>
          <t>公路局</t>
        </is>
      </c>
    </row>
    <row r="75" ht="45" customHeight="1">
      <c r="A75" s="56" t="n">
        <v>16</v>
      </c>
      <c r="B75" s="56" t="inlineStr">
        <is>
          <t>环县木钵镇郭西掌村至李畔畔组至殷家桥村砂砾路工程</t>
        </is>
      </c>
      <c r="C75" s="56" t="inlineStr">
        <is>
          <t>续建</t>
        </is>
      </c>
      <c r="D75" s="56" t="inlineStr">
        <is>
          <t>木钵</t>
        </is>
      </c>
      <c r="E75" s="57" t="inlineStr">
        <is>
          <t>建设砂砾路工程8.112公里。</t>
        </is>
      </c>
      <c r="F75" s="56" t="n">
        <v>84</v>
      </c>
      <c r="G75" s="58" t="inlineStr">
        <is>
          <t>解决群众出行及运输困难。</t>
        </is>
      </c>
      <c r="H75" s="56" t="n">
        <v>1</v>
      </c>
      <c r="I75" s="56" t="n">
        <v>0.0035</v>
      </c>
      <c r="J75" s="56" t="n">
        <v>0.0143</v>
      </c>
      <c r="K75" s="64" t="inlineStr">
        <is>
          <t>交运局</t>
        </is>
      </c>
      <c r="L75" s="56" t="inlineStr">
        <is>
          <t>公路局</t>
        </is>
      </c>
    </row>
    <row r="76" ht="33.75" customHeight="1">
      <c r="A76" s="56" t="n">
        <v>17</v>
      </c>
      <c r="B76" s="56" t="inlineStr">
        <is>
          <t>环县合道镇辛坪村敬家山至里湾掌砂砾路工程</t>
        </is>
      </c>
      <c r="C76" s="56" t="inlineStr">
        <is>
          <t>续建</t>
        </is>
      </c>
      <c r="D76" s="56" t="inlineStr">
        <is>
          <t>合道</t>
        </is>
      </c>
      <c r="E76" s="57" t="inlineStr">
        <is>
          <t>建设砂砾路工程7.77公里。</t>
        </is>
      </c>
      <c r="F76" s="56" t="n">
        <v>140</v>
      </c>
      <c r="G76" s="58" t="inlineStr">
        <is>
          <t>解决群众出行及运输困难。</t>
        </is>
      </c>
      <c r="H76" s="56" t="n">
        <v>1</v>
      </c>
      <c r="I76" s="56" t="n">
        <v>0.0016</v>
      </c>
      <c r="J76" s="56" t="n">
        <v>0.0073</v>
      </c>
      <c r="K76" s="64" t="inlineStr">
        <is>
          <t>交运局</t>
        </is>
      </c>
      <c r="L76" s="56" t="inlineStr">
        <is>
          <t>公路局</t>
        </is>
      </c>
    </row>
    <row r="77" ht="33.75" customHeight="1">
      <c r="A77" s="56" t="n">
        <v>18</v>
      </c>
      <c r="B77" s="56" t="inlineStr">
        <is>
          <t>环县南湫至代家洼至乔儿咀砂砾路工程</t>
        </is>
      </c>
      <c r="C77" s="56" t="inlineStr">
        <is>
          <t>续建</t>
        </is>
      </c>
      <c r="D77" s="59" t="inlineStr">
        <is>
          <t>南湫</t>
        </is>
      </c>
      <c r="E77" s="57" t="inlineStr">
        <is>
          <t>建设砂砾路工程13.878公里。</t>
        </is>
      </c>
      <c r="F77" s="56" t="n">
        <v>90</v>
      </c>
      <c r="G77" s="58" t="inlineStr">
        <is>
          <t>解决群众出行及运输困难。</t>
        </is>
      </c>
      <c r="H77" s="56" t="n">
        <v>1</v>
      </c>
      <c r="I77" s="56" t="n">
        <v>0.0363</v>
      </c>
      <c r="J77" s="56" t="n">
        <v>0.1291</v>
      </c>
      <c r="K77" s="64" t="inlineStr">
        <is>
          <t>交运局</t>
        </is>
      </c>
      <c r="L77" s="56" t="inlineStr">
        <is>
          <t>公路局</t>
        </is>
      </c>
    </row>
    <row r="78" ht="33.75" customHeight="1">
      <c r="A78" s="56" t="n">
        <v>19</v>
      </c>
      <c r="B78" s="56" t="inlineStr">
        <is>
          <t>环县毛井镇马趟村至平路渠组沥青路工程</t>
        </is>
      </c>
      <c r="C78" s="56" t="inlineStr">
        <is>
          <t>续建</t>
        </is>
      </c>
      <c r="D78" s="59" t="inlineStr">
        <is>
          <t>毛井</t>
        </is>
      </c>
      <c r="E78" s="57" t="inlineStr">
        <is>
          <t>建设沥青路工程3.993公里。</t>
        </is>
      </c>
      <c r="F78" s="56" t="n">
        <v>71</v>
      </c>
      <c r="G78" s="58" t="inlineStr">
        <is>
          <t>解决群众出行及运输困难。</t>
        </is>
      </c>
      <c r="H78" s="56" t="n">
        <v>1</v>
      </c>
      <c r="I78" s="56" t="n">
        <v>0.0151</v>
      </c>
      <c r="J78" s="56" t="n">
        <v>0.0601</v>
      </c>
      <c r="K78" s="64" t="inlineStr">
        <is>
          <t>交运局</t>
        </is>
      </c>
      <c r="L78" s="56" t="inlineStr">
        <is>
          <t>公路局</t>
        </is>
      </c>
    </row>
    <row r="79" ht="45" customHeight="1">
      <c r="A79" s="56" t="n">
        <v>20</v>
      </c>
      <c r="B79" s="56" t="inlineStr">
        <is>
          <t>环县小南沟乡陈掌村马路塬组至悬马壕砂砾路工程</t>
        </is>
      </c>
      <c r="C79" s="56" t="inlineStr">
        <is>
          <t>续建</t>
        </is>
      </c>
      <c r="D79" s="59" t="inlineStr">
        <is>
          <t>小南沟</t>
        </is>
      </c>
      <c r="E79" s="57" t="inlineStr">
        <is>
          <t>建设砂砾路工程2.642公里。</t>
        </is>
      </c>
      <c r="F79" s="56" t="n">
        <v>20</v>
      </c>
      <c r="G79" s="58" t="inlineStr">
        <is>
          <t>解决群众出行及运输困难。</t>
        </is>
      </c>
      <c r="H79" s="56" t="n">
        <v>1</v>
      </c>
      <c r="I79" s="56" t="n">
        <v>0.0004</v>
      </c>
      <c r="J79" s="56" t="n">
        <v>0.0018</v>
      </c>
      <c r="K79" s="64" t="inlineStr">
        <is>
          <t>交运局</t>
        </is>
      </c>
      <c r="L79" s="56" t="inlineStr">
        <is>
          <t>公路局</t>
        </is>
      </c>
    </row>
    <row r="80" ht="33.75" customHeight="1">
      <c r="A80" s="56" t="n">
        <v>21</v>
      </c>
      <c r="B80" s="56" t="inlineStr">
        <is>
          <t>环县八珠乡塔儿咀村寨子沟桥梁工程</t>
        </is>
      </c>
      <c r="C80" s="56" t="inlineStr">
        <is>
          <t>续建</t>
        </is>
      </c>
      <c r="D80" s="56" t="inlineStr">
        <is>
          <t>八珠</t>
        </is>
      </c>
      <c r="E80" s="57" t="inlineStr">
        <is>
          <t>建设漫水桥一座27.54米。</t>
        </is>
      </c>
      <c r="F80" s="56" t="n">
        <v>15</v>
      </c>
      <c r="G80" s="58" t="inlineStr">
        <is>
          <t>解决群众出行及运输困难。</t>
        </is>
      </c>
      <c r="H80" s="56" t="n">
        <v>1</v>
      </c>
      <c r="I80" s="56" t="n">
        <v>0.0065</v>
      </c>
      <c r="J80" s="56" t="n">
        <v>0.0665</v>
      </c>
      <c r="K80" s="64" t="inlineStr">
        <is>
          <t>交运局</t>
        </is>
      </c>
      <c r="L80" s="56" t="inlineStr">
        <is>
          <t>公路局</t>
        </is>
      </c>
    </row>
    <row r="81" ht="33.75" customHeight="1">
      <c r="A81" s="56" t="n">
        <v>22</v>
      </c>
      <c r="B81" s="56" t="inlineStr">
        <is>
          <t>环县洪德镇梁岔至董沟门砂砾路工程</t>
        </is>
      </c>
      <c r="C81" s="56" t="inlineStr">
        <is>
          <t>续建</t>
        </is>
      </c>
      <c r="D81" s="56" t="inlineStr">
        <is>
          <t>洪德</t>
        </is>
      </c>
      <c r="E81" s="57" t="inlineStr">
        <is>
          <t>建设砂砾路工程1.249公里。</t>
        </is>
      </c>
      <c r="F81" s="56" t="n">
        <v>30</v>
      </c>
      <c r="G81" s="58" t="inlineStr">
        <is>
          <t>解决群众出行及运输困难。</t>
        </is>
      </c>
      <c r="H81" s="56" t="n">
        <v>1</v>
      </c>
      <c r="I81" s="56" t="n">
        <v>0.015</v>
      </c>
      <c r="J81" s="56" t="n">
        <v>0.08649999999999999</v>
      </c>
      <c r="K81" s="64" t="inlineStr">
        <is>
          <t>交运局</t>
        </is>
      </c>
      <c r="L81" s="56" t="inlineStr">
        <is>
          <t>公路局</t>
        </is>
      </c>
    </row>
    <row r="82" ht="33.75" customHeight="1">
      <c r="A82" s="56" t="n">
        <v>23</v>
      </c>
      <c r="B82" s="56" t="inlineStr">
        <is>
          <t>环县南湫乡洪涝池村徐沟泉组通组砂砾路工程</t>
        </is>
      </c>
      <c r="C82" s="56" t="inlineStr">
        <is>
          <t>续建</t>
        </is>
      </c>
      <c r="D82" s="56" t="inlineStr">
        <is>
          <t>南湫</t>
        </is>
      </c>
      <c r="E82" s="57" t="inlineStr">
        <is>
          <t>建设砂砾路工程3.811公里。</t>
        </is>
      </c>
      <c r="F82" s="56" t="n">
        <v>40</v>
      </c>
      <c r="G82" s="58" t="inlineStr">
        <is>
          <t>解决群众出行及运输困难。</t>
        </is>
      </c>
      <c r="H82" s="56" t="n">
        <v>1</v>
      </c>
      <c r="I82" s="56" t="n">
        <v>0.031</v>
      </c>
      <c r="J82" s="56" t="n">
        <v>0.1278</v>
      </c>
      <c r="K82" s="64" t="inlineStr">
        <is>
          <t>交运局</t>
        </is>
      </c>
      <c r="L82" s="56" t="inlineStr">
        <is>
          <t>公路局</t>
        </is>
      </c>
    </row>
    <row r="83" ht="56.25" customHeight="1">
      <c r="A83" s="56" t="n">
        <v>24</v>
      </c>
      <c r="B83" s="56" t="inlineStr">
        <is>
          <t>环县车道镇三角城村阳山林场至小福地、张咀子沟至小庙掌崾岘砂砾路工程</t>
        </is>
      </c>
      <c r="C83" s="56" t="inlineStr">
        <is>
          <t>续建</t>
        </is>
      </c>
      <c r="D83" s="56" t="inlineStr">
        <is>
          <t>车道</t>
        </is>
      </c>
      <c r="E83" s="57" t="inlineStr">
        <is>
          <t>建设砂砾路工程4.332公里。</t>
        </is>
      </c>
      <c r="F83" s="56" t="n">
        <v>25</v>
      </c>
      <c r="G83" s="58" t="inlineStr">
        <is>
          <t>解决群众出行及运输困难。</t>
        </is>
      </c>
      <c r="H83" s="56" t="n">
        <v>1</v>
      </c>
      <c r="I83" s="56" t="n">
        <v>0.0058</v>
      </c>
      <c r="J83" s="56" t="n">
        <v>0.0247</v>
      </c>
      <c r="K83" s="64" t="inlineStr">
        <is>
          <t>交运局</t>
        </is>
      </c>
      <c r="L83" s="56" t="inlineStr">
        <is>
          <t>公路局</t>
        </is>
      </c>
    </row>
    <row r="84" ht="33.75" customHeight="1">
      <c r="A84" s="56" t="n">
        <v>25</v>
      </c>
      <c r="B84" s="56" t="inlineStr">
        <is>
          <t>环县耿湾乡四合原村至井崾岘组村组道路工程</t>
        </is>
      </c>
      <c r="C84" s="56" t="inlineStr">
        <is>
          <t>续建</t>
        </is>
      </c>
      <c r="D84" s="56" t="inlineStr">
        <is>
          <t>耿湾</t>
        </is>
      </c>
      <c r="E84" s="57" t="inlineStr">
        <is>
          <t>建设道路工程0.743公里。</t>
        </is>
      </c>
      <c r="F84" s="56" t="n">
        <v>12</v>
      </c>
      <c r="G84" s="58" t="inlineStr">
        <is>
          <t>解决群众出行及运输困难。</t>
        </is>
      </c>
      <c r="H84" s="56" t="n">
        <v>1</v>
      </c>
      <c r="I84" s="56" t="n">
        <v>0.0019</v>
      </c>
      <c r="J84" s="56" t="n">
        <v>0.0061</v>
      </c>
      <c r="K84" s="64" t="inlineStr">
        <is>
          <t>交运局</t>
        </is>
      </c>
      <c r="L84" s="56" t="inlineStr">
        <is>
          <t>公路局</t>
        </is>
      </c>
    </row>
    <row r="85" ht="33.75" customHeight="1">
      <c r="A85" s="56" t="n">
        <v>26</v>
      </c>
      <c r="B85" s="56" t="inlineStr">
        <is>
          <t>环县环城镇城东沟至宁老庄张石咀油路工程</t>
        </is>
      </c>
      <c r="C85" s="56" t="inlineStr">
        <is>
          <t>续建</t>
        </is>
      </c>
      <c r="D85" s="56" t="inlineStr">
        <is>
          <t>环城</t>
        </is>
      </c>
      <c r="E85" s="57" t="inlineStr">
        <is>
          <t>建设油路工程2.09公里。</t>
        </is>
      </c>
      <c r="F85" s="56" t="n">
        <v>35</v>
      </c>
      <c r="G85" s="58" t="inlineStr">
        <is>
          <t>解决群众出行及运输困难。</t>
        </is>
      </c>
      <c r="H85" s="56" t="n">
        <v>4</v>
      </c>
      <c r="I85" s="56" t="n">
        <v>0.1388</v>
      </c>
      <c r="J85" s="56" t="n">
        <v>0.576</v>
      </c>
      <c r="K85" s="64" t="inlineStr">
        <is>
          <t>交运局</t>
        </is>
      </c>
      <c r="L85" s="56" t="inlineStr">
        <is>
          <t>公路局</t>
        </is>
      </c>
    </row>
    <row r="86" ht="33.75" customHeight="1">
      <c r="A86" s="56" t="n">
        <v>27</v>
      </c>
      <c r="B86" s="56" t="inlineStr">
        <is>
          <t>环县环城镇张滩滩村至郭山沟砂砾路工程</t>
        </is>
      </c>
      <c r="C86" s="56" t="inlineStr">
        <is>
          <t>续建</t>
        </is>
      </c>
      <c r="D86" s="56" t="inlineStr">
        <is>
          <t>环城</t>
        </is>
      </c>
      <c r="E86" s="57" t="inlineStr">
        <is>
          <t>建设砂砾路工程0.11公里。</t>
        </is>
      </c>
      <c r="F86" s="56" t="n">
        <v>25</v>
      </c>
      <c r="G86" s="58" t="inlineStr">
        <is>
          <t>解决群众出行及运输困难。</t>
        </is>
      </c>
      <c r="H86" s="56" t="n">
        <v>1</v>
      </c>
      <c r="I86" s="56" t="n">
        <v>0.0057</v>
      </c>
      <c r="J86" s="56" t="n">
        <v>0.0231</v>
      </c>
      <c r="K86" s="64" t="inlineStr">
        <is>
          <t>交运局</t>
        </is>
      </c>
      <c r="L86" s="56" t="inlineStr">
        <is>
          <t>公路局</t>
        </is>
      </c>
    </row>
    <row r="87" ht="38" customHeight="1">
      <c r="A87" s="56" t="n">
        <v>28</v>
      </c>
      <c r="B87" s="56" t="inlineStr">
        <is>
          <t>环县毛井镇二条俭村至后掌至雅阳洼砂砾路工程</t>
        </is>
      </c>
      <c r="C87" s="56" t="inlineStr">
        <is>
          <t>续建</t>
        </is>
      </c>
      <c r="D87" s="56" t="inlineStr">
        <is>
          <t>毛井</t>
        </is>
      </c>
      <c r="E87" s="57" t="inlineStr">
        <is>
          <t>建设砂砾路工程15.99公里。</t>
        </is>
      </c>
      <c r="F87" s="56" t="n">
        <v>125</v>
      </c>
      <c r="G87" s="58" t="inlineStr">
        <is>
          <t>解决群众出行及运输困难。</t>
        </is>
      </c>
      <c r="H87" s="56" t="n">
        <v>2</v>
      </c>
      <c r="I87" s="56" t="n">
        <v>0.0161</v>
      </c>
      <c r="J87" s="56" t="n">
        <v>0.07870000000000001</v>
      </c>
      <c r="K87" s="64" t="inlineStr">
        <is>
          <t>交运局</t>
        </is>
      </c>
      <c r="L87" s="56" t="inlineStr">
        <is>
          <t>公路局</t>
        </is>
      </c>
    </row>
    <row r="88" ht="33.75" customHeight="1">
      <c r="A88" s="56" t="n">
        <v>29</v>
      </c>
      <c r="B88" s="56" t="inlineStr">
        <is>
          <t>环县小南沟粉子山村马庄组至韩川组砂砾路工程</t>
        </is>
      </c>
      <c r="C88" s="56" t="inlineStr">
        <is>
          <t>续建</t>
        </is>
      </c>
      <c r="D88" s="56" t="inlineStr">
        <is>
          <t>小南沟</t>
        </is>
      </c>
      <c r="E88" s="57" t="inlineStr">
        <is>
          <t>建设砂砾路工程4.36公里。</t>
        </is>
      </c>
      <c r="F88" s="56" t="n">
        <v>20</v>
      </c>
      <c r="G88" s="58" t="inlineStr">
        <is>
          <t>解决群众出行及运输困难。</t>
        </is>
      </c>
      <c r="H88" s="56" t="n">
        <v>1</v>
      </c>
      <c r="I88" s="56" t="n">
        <v>0.0121</v>
      </c>
      <c r="J88" s="56" t="n">
        <v>0.0522</v>
      </c>
      <c r="K88" s="64" t="inlineStr">
        <is>
          <t>交运局</t>
        </is>
      </c>
      <c r="L88" s="56" t="inlineStr">
        <is>
          <t>公路局</t>
        </is>
      </c>
    </row>
    <row r="89" ht="33.75" customHeight="1">
      <c r="A89" s="56" t="n">
        <v>30</v>
      </c>
      <c r="B89" s="56" t="inlineStr">
        <is>
          <t>毛井镇山西掌至芦家湾乡井川联网路</t>
        </is>
      </c>
      <c r="C89" s="56" t="inlineStr">
        <is>
          <t>续建</t>
        </is>
      </c>
      <c r="D89" s="56" t="inlineStr">
        <is>
          <t>毛井、芦家湾</t>
        </is>
      </c>
      <c r="E89" s="57" t="inlineStr">
        <is>
          <t>建设油路工程17.62公里。</t>
        </is>
      </c>
      <c r="F89" s="56" t="n">
        <v>160</v>
      </c>
      <c r="G89" s="58" t="inlineStr">
        <is>
          <t>解决群众出行及运输困难。</t>
        </is>
      </c>
      <c r="H89" s="56" t="n">
        <v>4</v>
      </c>
      <c r="I89" s="56" t="n">
        <v>0.1045</v>
      </c>
      <c r="J89" s="56" t="n">
        <v>0.1174</v>
      </c>
      <c r="K89" s="64" t="inlineStr">
        <is>
          <t>交运局</t>
        </is>
      </c>
      <c r="L89" s="56" t="inlineStr">
        <is>
          <t>公路局</t>
        </is>
      </c>
    </row>
    <row r="90" ht="56.25" customHeight="1">
      <c r="A90" s="56" t="n">
        <v>31</v>
      </c>
      <c r="B90" s="56" t="inlineStr">
        <is>
          <t>环县合道镇梁坪村西沟渠至柳树湾砂砾路工程（梁坪村漫水桥工程）</t>
        </is>
      </c>
      <c r="C90" s="56" t="inlineStr">
        <is>
          <t>续建</t>
        </is>
      </c>
      <c r="D90" s="56" t="inlineStr">
        <is>
          <t>合道</t>
        </is>
      </c>
      <c r="E90" s="57" t="inlineStr">
        <is>
          <t>建设砂砾路工程5.577公里。</t>
        </is>
      </c>
      <c r="F90" s="56" t="n">
        <v>90</v>
      </c>
      <c r="G90" s="58" t="inlineStr">
        <is>
          <t>解决群众出行及运输困难。</t>
        </is>
      </c>
      <c r="H90" s="56" t="n">
        <v>1</v>
      </c>
      <c r="I90" s="56" t="n">
        <v>0.0035</v>
      </c>
      <c r="J90" s="56" t="n">
        <v>0.0166</v>
      </c>
      <c r="K90" s="64" t="inlineStr">
        <is>
          <t>交运局</t>
        </is>
      </c>
      <c r="L90" s="56" t="inlineStr">
        <is>
          <t>公路局</t>
        </is>
      </c>
    </row>
    <row r="91" ht="56.25" customHeight="1">
      <c r="A91" s="56" t="n">
        <v>32</v>
      </c>
      <c r="B91" s="56" t="inlineStr">
        <is>
          <t>环县演武乡佛岔至叶台碾子崾岘砂砾路工程（佛家岔村-叶台组）</t>
        </is>
      </c>
      <c r="C91" s="56" t="inlineStr">
        <is>
          <t>续建</t>
        </is>
      </c>
      <c r="D91" s="56" t="inlineStr">
        <is>
          <t>演武</t>
        </is>
      </c>
      <c r="E91" s="57" t="inlineStr">
        <is>
          <t>建设砂砾路工程7.465公里。</t>
        </is>
      </c>
      <c r="F91" s="56" t="n">
        <v>82</v>
      </c>
      <c r="G91" s="58" t="inlineStr">
        <is>
          <t>解决群众出行及运输困难。</t>
        </is>
      </c>
      <c r="H91" s="56" t="n">
        <v>1</v>
      </c>
      <c r="I91" s="56" t="n">
        <v>0.0163</v>
      </c>
      <c r="J91" s="56" t="n">
        <v>0.0765</v>
      </c>
      <c r="K91" s="64" t="inlineStr">
        <is>
          <t>交运局</t>
        </is>
      </c>
      <c r="L91" s="56" t="inlineStr">
        <is>
          <t>公路局</t>
        </is>
      </c>
    </row>
    <row r="92" ht="45" customHeight="1">
      <c r="A92" s="56" t="n">
        <v>33</v>
      </c>
      <c r="B92" s="56" t="inlineStr">
        <is>
          <t>环县南湫代家洼双庙组至朱家山组通组砂砾路工程</t>
        </is>
      </c>
      <c r="C92" s="56" t="inlineStr">
        <is>
          <t>续建</t>
        </is>
      </c>
      <c r="D92" s="56" t="inlineStr">
        <is>
          <t>南湫</t>
        </is>
      </c>
      <c r="E92" s="57" t="inlineStr">
        <is>
          <t>建设砂砾路工程8.586公里。</t>
        </is>
      </c>
      <c r="F92" s="56" t="n">
        <v>35</v>
      </c>
      <c r="G92" s="58" t="inlineStr">
        <is>
          <t>解决群众出行及运输困难。</t>
        </is>
      </c>
      <c r="H92" s="56" t="n">
        <v>1</v>
      </c>
      <c r="I92" s="56" t="n">
        <v>0.0363</v>
      </c>
      <c r="J92" s="56" t="n">
        <v>0.1291</v>
      </c>
      <c r="K92" s="64" t="inlineStr">
        <is>
          <t>交运局</t>
        </is>
      </c>
      <c r="L92" s="56" t="inlineStr">
        <is>
          <t>公路局</t>
        </is>
      </c>
    </row>
    <row r="93" ht="36" customHeight="1">
      <c r="A93" s="56" t="n">
        <v>34</v>
      </c>
      <c r="B93" s="56" t="inlineStr">
        <is>
          <t>环县车道镇万安村刘上梁至常畔砂砾路工程</t>
        </is>
      </c>
      <c r="C93" s="56" t="inlineStr">
        <is>
          <t>续建</t>
        </is>
      </c>
      <c r="D93" s="56" t="inlineStr">
        <is>
          <t>车道</t>
        </is>
      </c>
      <c r="E93" s="57" t="inlineStr">
        <is>
          <t>建设砂砾路工程2.66公里。</t>
        </is>
      </c>
      <c r="F93" s="56" t="n">
        <v>36</v>
      </c>
      <c r="G93" s="58" t="inlineStr">
        <is>
          <t>解决群众出行及运输困难。</t>
        </is>
      </c>
      <c r="H93" s="56" t="n">
        <v>1</v>
      </c>
      <c r="I93" s="56" t="n">
        <v>0.0042</v>
      </c>
      <c r="J93" s="56" t="n">
        <v>0.0164</v>
      </c>
      <c r="K93" s="64" t="inlineStr">
        <is>
          <t>交运局</t>
        </is>
      </c>
      <c r="L93" s="56" t="inlineStr">
        <is>
          <t>公路局</t>
        </is>
      </c>
    </row>
    <row r="94" ht="51" customHeight="1">
      <c r="A94" s="56" t="n">
        <v>35</v>
      </c>
      <c r="B94" s="56" t="inlineStr">
        <is>
          <t>环县耿湾乡许家掌村虎家沟口至高湾塬砂砾路工程</t>
        </is>
      </c>
      <c r="C94" s="56" t="inlineStr">
        <is>
          <t>续建</t>
        </is>
      </c>
      <c r="D94" s="56" t="inlineStr">
        <is>
          <t>环县</t>
        </is>
      </c>
      <c r="E94" s="57" t="inlineStr">
        <is>
          <t>建设砂砾路工程15.104公里。</t>
        </is>
      </c>
      <c r="F94" s="56" t="n">
        <v>56</v>
      </c>
      <c r="G94" s="58" t="inlineStr">
        <is>
          <t>解决群众出行及运输困难。</t>
        </is>
      </c>
      <c r="H94" s="56" t="n">
        <v>1</v>
      </c>
      <c r="I94" s="56" t="n">
        <v>0.0142</v>
      </c>
      <c r="J94" s="56" t="n">
        <v>0.0512</v>
      </c>
      <c r="K94" s="64" t="inlineStr">
        <is>
          <t>交运局</t>
        </is>
      </c>
      <c r="L94" s="56" t="inlineStr">
        <is>
          <t>公路局</t>
        </is>
      </c>
    </row>
    <row r="95" ht="84" customHeight="1">
      <c r="A95" s="53" t="inlineStr">
        <is>
          <t>四</t>
        </is>
      </c>
      <c r="B95" s="53" t="inlineStr">
        <is>
          <t>环县合道川中型灌区续建配套与节水改造项目</t>
        </is>
      </c>
      <c r="C95" s="60" t="inlineStr">
        <is>
          <t>新建</t>
        </is>
      </c>
      <c r="D95" s="53" t="inlineStr">
        <is>
          <t>合道川灌区</t>
        </is>
      </c>
      <c r="E95" s="54" t="inlineStr">
        <is>
          <t>对环县合道川灌区楼房子、姬家河沟、刘旗和西沟4个灌溉片区干渠进行改造，改造干渠长度16.98km，其中砼套衬渠5.01km，新衬渠道1.13km，拆除重建10.84km；改造渠系建筑物135座(工程投资1485.72万元，已安排578万元，本次安排400万元）。</t>
        </is>
      </c>
      <c r="F95" s="53" t="n">
        <v>400</v>
      </c>
      <c r="G95" s="55" t="inlineStr">
        <is>
          <t>改善灌溉面积0.7万亩，新增及恢复灌溉面积0.2万亩，渠系水利用率提高2%，年增节水量50.07万方，新增粮食生产量150万公斤。</t>
        </is>
      </c>
      <c r="H95" s="53" t="n">
        <v>7</v>
      </c>
      <c r="I95" s="53" t="n">
        <v>0.198</v>
      </c>
      <c r="J95" s="53" t="n">
        <v>0.8414</v>
      </c>
      <c r="K95" s="60" t="inlineStr">
        <is>
          <t>水务局</t>
        </is>
      </c>
      <c r="L95" s="53" t="inlineStr">
        <is>
          <t>水务局</t>
        </is>
      </c>
    </row>
    <row r="96" ht="57" customHeight="1">
      <c r="A96" s="53" t="inlineStr">
        <is>
          <t>五</t>
        </is>
      </c>
      <c r="B96" s="53" t="inlineStr">
        <is>
          <t>农村供水
工程合计</t>
        </is>
      </c>
      <c r="C96" s="60" t="inlineStr">
        <is>
          <t>新建</t>
        </is>
      </c>
      <c r="D96" s="53" t="inlineStr">
        <is>
          <t>环城白草塬等9个供水工程点</t>
        </is>
      </c>
      <c r="E96" s="54" t="inlineStr">
        <is>
          <t>新建农村供水工程9处。</t>
        </is>
      </c>
      <c r="F96" s="53" t="n">
        <v>2336</v>
      </c>
      <c r="G96" s="55" t="inlineStr">
        <is>
          <t>解决134个村2万多户人的安全饮水问题。</t>
        </is>
      </c>
      <c r="H96" s="53" t="n">
        <v>134</v>
      </c>
      <c r="I96" s="53">
        <f>SUM(I97:I105)</f>
        <v/>
      </c>
      <c r="J96" s="53">
        <f>SUM(J97:J105)</f>
        <v/>
      </c>
      <c r="K96" s="60" t="inlineStr">
        <is>
          <t>水务局</t>
        </is>
      </c>
      <c r="L96" s="53" t="inlineStr">
        <is>
          <t>水务局</t>
        </is>
      </c>
    </row>
    <row r="97" ht="75" customHeight="1">
      <c r="A97" s="56" t="n">
        <v>1</v>
      </c>
      <c r="B97" s="56" t="inlineStr">
        <is>
          <t>环县环城镇白草原村供水工程</t>
        </is>
      </c>
      <c r="C97" s="64" t="inlineStr">
        <is>
          <t>新建</t>
        </is>
      </c>
      <c r="D97" s="56" t="inlineStr">
        <is>
          <t>环城镇白草塬村</t>
        </is>
      </c>
      <c r="E97" s="68" t="inlineStr">
        <is>
          <t>埋设上水无缝钢管10210m、管道标志桩84个；新建2000m³高位蓄水池1座、透视围墙117m、闸阀井43座；埋设输水管道16495m，管道穿路27处，穿河5处；配套安装管道增压泵2台、离心泵2台；配套入户设施169户。(工程投资976.11万元，已安排800万元，本次安排127万元）。</t>
        </is>
      </c>
      <c r="F97" s="56" t="n">
        <v>127</v>
      </c>
      <c r="G97" s="58" t="inlineStr">
        <is>
          <t>解决白草原村白草原组、赵沟门组、赵崾岘组370户1332人的用水问题。</t>
        </is>
      </c>
      <c r="H97" s="56" t="n">
        <v>1</v>
      </c>
      <c r="I97" s="56" t="n">
        <v>0.037</v>
      </c>
      <c r="J97" s="56" t="n">
        <v>0.1332</v>
      </c>
      <c r="K97" s="64" t="inlineStr">
        <is>
          <t>水务局</t>
        </is>
      </c>
      <c r="L97" s="56" t="inlineStr">
        <is>
          <t>水务局</t>
        </is>
      </c>
    </row>
    <row r="98" ht="80" customHeight="1">
      <c r="A98" s="56" t="n">
        <v>2</v>
      </c>
      <c r="B98" s="56" t="inlineStr">
        <is>
          <t>环县环城镇西川村张沟门管道延伸工程</t>
        </is>
      </c>
      <c r="C98" s="64" t="inlineStr">
        <is>
          <t>新建</t>
        </is>
      </c>
      <c r="D98" s="56" t="inlineStr">
        <is>
          <t>环城镇西川村村</t>
        </is>
      </c>
      <c r="E98" s="68" t="inlineStr">
        <is>
          <t>埋设引水管9019m、管道标志桩126个，砂石路恢复2km；新建500m³地下高位蓄水池1座、闸阀井66座、透视围栏97m；埋设输水管道16160m，其中：管道穿路18处；配套入户设施116户。(工程投资336.44万元，已安排200万元，本次安排119万元）。</t>
        </is>
      </c>
      <c r="F98" s="56" t="n">
        <v>119</v>
      </c>
      <c r="G98" s="58" t="inlineStr">
        <is>
          <t>解决西川村张沟门组、肖洼组和文吊咀组，肖川村肖川村和张庄组292户1191人的用水问题。</t>
        </is>
      </c>
      <c r="H98" s="56" t="n">
        <v>2</v>
      </c>
      <c r="I98" s="56" t="n">
        <v>0.0292</v>
      </c>
      <c r="J98" s="56" t="n">
        <v>0.1191</v>
      </c>
      <c r="K98" s="64" t="inlineStr">
        <is>
          <t>水务局</t>
        </is>
      </c>
      <c r="L98" s="56" t="inlineStr">
        <is>
          <t>水务局</t>
        </is>
      </c>
    </row>
    <row r="99" ht="168" customHeight="1">
      <c r="A99" s="56" t="n">
        <v>3</v>
      </c>
      <c r="B99" s="56" t="inlineStr">
        <is>
          <t>环县合道镇、天池乡农村供水工程改造项目</t>
        </is>
      </c>
      <c r="C99" s="64" t="inlineStr">
        <is>
          <t>新建</t>
        </is>
      </c>
      <c r="D99" s="56" t="inlineStr">
        <is>
          <t>合道镇、天池乡</t>
        </is>
      </c>
      <c r="E99" s="68" t="inlineStr">
        <is>
          <t>合道镇:新打机井1眼（井深380m),新建蓄水池1座、管理房1处、护栏82m，硬化院坪292.0㎡;埋设供水管道438m；管道穿路1处；新建闸阀井5座；配套安装次氯酸钠发生器(100g)1套、深井潜水泵2台、自动上水设备1套。配套安装50KVA变压器1台，架设高压线路200m，低压线路50m，变压器配套设施1套。
天池乡:新建100m³蓄水池1座、58.2㎡管理房1处、新建护栏60m，硬化院坪135.90㎡;埋设上水管道Dg76无缝钢套管；埋设供水管道24887m；管道穿路10处；新建闸阀井77座；配套安装次氯酸钠发生器(100g)1套、潜水泵2台、自动上水设备1套。
(工程投资362.44万元，已安排100万元，本次安排244万元）。</t>
        </is>
      </c>
      <c r="F99" s="56" t="n">
        <v>244</v>
      </c>
      <c r="G99" s="58" t="inlineStr">
        <is>
          <t>解决合道镇红崖洼村付坪组、湾儿崖组及街道人口和天池乡喜家坪村喜家坪组、冉家湾组及井儿岔组4046人的用水问题。</t>
        </is>
      </c>
      <c r="H99" s="56" t="n">
        <v>2</v>
      </c>
      <c r="I99" s="56" t="n">
        <v>0.0988</v>
      </c>
      <c r="J99" s="56" t="n">
        <v>0.4046</v>
      </c>
      <c r="K99" s="64" t="inlineStr">
        <is>
          <t>水务局</t>
        </is>
      </c>
      <c r="L99" s="56" t="inlineStr">
        <is>
          <t>水务局</t>
        </is>
      </c>
    </row>
    <row r="100" ht="74" customHeight="1">
      <c r="A100" s="56" t="n">
        <v>4</v>
      </c>
      <c r="B100" s="56" t="inlineStr">
        <is>
          <t>环县曲子镇孟家寨村及甜水镇甜水街村农村饮水水源置换工程</t>
        </is>
      </c>
      <c r="C100" s="64" t="inlineStr">
        <is>
          <t>新建</t>
        </is>
      </c>
      <c r="D100" s="56" t="inlineStr">
        <is>
          <t>环县曲子镇、甜水镇</t>
        </is>
      </c>
      <c r="E100" s="68" t="inlineStr">
        <is>
          <t>曲子镇建设内容：埋设PE100级输水管21774m，新建闸阀井17座，水表井177座，管道穿路8处,新建镇墩16座；安装管道标志桩25个,配套入户177户。
甜水镇建设内容：新建水表井17座，配套入户17户。
(工程投资149.91万元，已安排95.91万元，本次安排46万元）。</t>
        </is>
      </c>
      <c r="F100" s="56" t="n">
        <v>46</v>
      </c>
      <c r="G100" s="58" t="inlineStr">
        <is>
          <t>该工程共涉及环县曲子镇、甜水镇2个镇6个行政村8个自然村，进一步巩固提升194户933人的饮水问题。</t>
        </is>
      </c>
      <c r="H100" s="56" t="n">
        <v>6</v>
      </c>
      <c r="I100" s="56" t="n">
        <v>0.0194</v>
      </c>
      <c r="J100" s="56" t="n">
        <v>0.09329999999999999</v>
      </c>
      <c r="K100" s="64" t="inlineStr">
        <is>
          <t>水务局</t>
        </is>
      </c>
      <c r="L100" s="56" t="inlineStr">
        <is>
          <t>水务局</t>
        </is>
      </c>
    </row>
    <row r="101" ht="92" customHeight="1">
      <c r="A101" s="56" t="n">
        <v>5</v>
      </c>
      <c r="B101" s="56" t="inlineStr">
        <is>
          <t>环县2021年八珠乡曹塬村等机井维修工程</t>
        </is>
      </c>
      <c r="C101" s="64" t="inlineStr">
        <is>
          <t>新建</t>
        </is>
      </c>
      <c r="D101" s="56" t="inlineStr">
        <is>
          <t>八珠乡、曲子镇、合道镇</t>
        </is>
      </c>
      <c r="E101" s="68" t="inlineStr">
        <is>
          <t>八珠曹塬机井：新打机井1眼，井深600m；新建100m³原水池1座，闸阀井1座；安装深井泵2台，新建围墙40m，低压线路200m；新建渗水砖院坪130㎡。                                                                                                                                          曲子西沟村刘阳洼机井：对原机井进行维修，淘流沙、洗井，更换深井泵、上水管线及电缆线等设施。                                                                                                                         合道镇红崖洼村梁城子组：新建150m³应急蓄水池1座。
(工程投资132.5万元，本次安排100万元）。</t>
        </is>
      </c>
      <c r="F101" s="56" t="n">
        <v>100</v>
      </c>
      <c r="G101" s="58" t="inlineStr">
        <is>
          <t>保障3个乡镇3个行政村1368户5451人的饮水问题。</t>
        </is>
      </c>
      <c r="H101" s="56" t="n">
        <v>3</v>
      </c>
      <c r="I101" s="56" t="n">
        <v>0.1368</v>
      </c>
      <c r="J101" s="56" t="n">
        <v>0.5451</v>
      </c>
      <c r="K101" s="64" t="inlineStr">
        <is>
          <t>水务局</t>
        </is>
      </c>
      <c r="L101" s="56" t="inlineStr">
        <is>
          <t>水务局</t>
        </is>
      </c>
    </row>
    <row r="102" ht="131" customHeight="1">
      <c r="A102" s="56" t="n">
        <v>6</v>
      </c>
      <c r="B102" s="56" t="inlineStr">
        <is>
          <t>环县2021年虎洞镇沙井村拓塬组等管道延伸工程</t>
        </is>
      </c>
      <c r="C102" s="64" t="inlineStr">
        <is>
          <t>新建</t>
        </is>
      </c>
      <c r="D102" s="56" t="inlineStr">
        <is>
          <t>虎洞镇等4个乡镇</t>
        </is>
      </c>
      <c r="E102" s="68" t="inlineStr">
        <is>
          <t>毛井镇高家洼村：工程埋设DN90PE管线4.0km，新建闸阀井6座；新建供水点。                                                                                                                                                                木钵镇关营村关营组：供水主管线原DN50PE更换为DN110PE管，长0.6Km；埋设DN50PE供水管线1.2km；新建闸阀井5座。                                                                                                                                             环城镇唐塬村：新建1000m³高位蓄水池1座及配套设施。                                                                                                                                                                                                     虎洞镇沙井乡拓塬组：新建200m³高位蓄水池1座及配套设施，加压泵站1座及配套设施，上水管线3.33Km，供水管线12.5Km。
(工程投资349万元，本次安排200万元）。</t>
        </is>
      </c>
      <c r="F102" s="56" t="n">
        <v>200</v>
      </c>
      <c r="G102" s="58" t="inlineStr">
        <is>
          <t>解决4个乡镇7个行政村443户1756人的饮水问题。</t>
        </is>
      </c>
      <c r="H102" s="56" t="n">
        <v>7</v>
      </c>
      <c r="I102" s="56" t="n">
        <v>0.0443</v>
      </c>
      <c r="J102" s="56" t="n">
        <v>0.1756</v>
      </c>
      <c r="K102" s="64" t="inlineStr">
        <is>
          <t>水务局</t>
        </is>
      </c>
      <c r="L102" s="56" t="inlineStr">
        <is>
          <t>水务局</t>
        </is>
      </c>
    </row>
    <row r="103" ht="83" customHeight="1">
      <c r="A103" s="56" t="n">
        <v>7</v>
      </c>
      <c r="B103" s="56" t="inlineStr">
        <is>
          <t>环县车道镇农村饮水应急水源工程</t>
        </is>
      </c>
      <c r="C103" s="64" t="inlineStr">
        <is>
          <t>新建</t>
        </is>
      </c>
      <c r="D103" s="56" t="inlineStr">
        <is>
          <t>车道镇双庙、苦水掌村</t>
        </is>
      </c>
      <c r="E103" s="68" t="inlineStr">
        <is>
          <t>新建10000m³开敞式混凝土预制块衬砌水池2座；新建200m³池子，2000m³钢筋混凝土水池1座；杨咀子泵站（六泵站）增加变频泵组2套；安装250KVA变压器1套；从杨咀子泵站（六泵站）铺设上水管线供水9.9km，新建闸阀井6座。（工程投资655.83万元，本次安排600万元）。</t>
        </is>
      </c>
      <c r="F103" s="56" t="n">
        <v>600</v>
      </c>
      <c r="G103" s="58" t="inlineStr">
        <is>
          <t>解决1个乡镇2个行政村1437户7026人的冬季供水问题。</t>
        </is>
      </c>
      <c r="H103" s="56" t="n">
        <v>2</v>
      </c>
      <c r="I103" s="56" t="n">
        <v>0.1437</v>
      </c>
      <c r="J103" s="56" t="n">
        <v>0.7026</v>
      </c>
      <c r="K103" s="64" t="inlineStr">
        <is>
          <t>水务局</t>
        </is>
      </c>
      <c r="L103" s="56" t="inlineStr">
        <is>
          <t>自来水公司</t>
        </is>
      </c>
    </row>
    <row r="104" ht="45" customHeight="1">
      <c r="A104" s="56" t="n">
        <v>8</v>
      </c>
      <c r="B104" s="56" t="inlineStr">
        <is>
          <t>环县农村饮水管线改造维修项目</t>
        </is>
      </c>
      <c r="C104" s="64" t="inlineStr">
        <is>
          <t>新建</t>
        </is>
      </c>
      <c r="D104" s="56" t="inlineStr">
        <is>
          <t>甜水镇等20个乡镇</t>
        </is>
      </c>
      <c r="E104" s="68" t="inlineStr">
        <is>
          <t>管网改造106.57km,新建检查井35座。（工程投资950万元，本次安排500万元）。</t>
        </is>
      </c>
      <c r="F104" s="56" t="n">
        <v>500</v>
      </c>
      <c r="G104" s="58" t="inlineStr">
        <is>
          <t>解决20个乡镇74个行政村9558户36201人的冬季供水问题。</t>
        </is>
      </c>
      <c r="H104" s="56" t="n">
        <v>74</v>
      </c>
      <c r="I104" s="56" t="n">
        <v>0.9558</v>
      </c>
      <c r="J104" s="56" t="n">
        <v>3.6201</v>
      </c>
      <c r="K104" s="64" t="inlineStr">
        <is>
          <t>水务局</t>
        </is>
      </c>
      <c r="L104" s="56" t="inlineStr">
        <is>
          <t>自来水公司</t>
        </is>
      </c>
    </row>
    <row r="105" ht="45" customHeight="1">
      <c r="A105" s="56" t="n">
        <v>9</v>
      </c>
      <c r="B105" s="56" t="inlineStr">
        <is>
          <t>环县农村饮水入户管线及设施改造维修项目</t>
        </is>
      </c>
      <c r="C105" s="64" t="inlineStr">
        <is>
          <t>新建</t>
        </is>
      </c>
      <c r="D105" s="56" t="inlineStr">
        <is>
          <t>八珠乡等20个乡镇</t>
        </is>
      </c>
      <c r="E105" s="68" t="inlineStr">
        <is>
          <t>入户管线改造维修及更换饮水入户配套设施项目（工程投资800万元，本次安排400万元）。</t>
        </is>
      </c>
      <c r="F105" s="56" t="n">
        <v>400</v>
      </c>
      <c r="G105" s="58" t="inlineStr">
        <is>
          <t>解决20个乡镇130个行政村5586户24029人的冬季供水问题。</t>
        </is>
      </c>
      <c r="H105" s="56" t="n">
        <v>130</v>
      </c>
      <c r="I105" s="56" t="n">
        <v>0.5586</v>
      </c>
      <c r="J105" s="56" t="n">
        <v>2.4029</v>
      </c>
      <c r="K105" s="64" t="inlineStr">
        <is>
          <t>水务局</t>
        </is>
      </c>
      <c r="L105" s="56" t="inlineStr">
        <is>
          <t>自来水公司</t>
        </is>
      </c>
    </row>
  </sheetData>
  <autoFilter ref="A6:XDM105"/>
  <mergeCells count="20">
    <mergeCell ref="A1:B1"/>
    <mergeCell ref="K3:K5"/>
    <mergeCell ref="A6:B6"/>
    <mergeCell ref="A2:L2"/>
    <mergeCell ref="C3:C5"/>
    <mergeCell ref="J4:J5"/>
    <mergeCell ref="E3:E5"/>
    <mergeCell ref="B3:B5"/>
    <mergeCell ref="G4:G5"/>
    <mergeCell ref="I4:I5"/>
    <mergeCell ref="F3:F5"/>
    <mergeCell ref="I10:I11"/>
    <mergeCell ref="L3:L5"/>
    <mergeCell ref="G3:J3"/>
    <mergeCell ref="H4:H5"/>
    <mergeCell ref="A3:A5"/>
    <mergeCell ref="D3:D5"/>
    <mergeCell ref="F10:F11"/>
    <mergeCell ref="H10:H11"/>
    <mergeCell ref="J10:J11"/>
  </mergeCells>
  <printOptions horizontalCentered="1"/>
  <pageMargins left="1.18055555555556" right="0.786805555555556" top="0.786805555555556" bottom="0.786805555555556" header="0.156944444444444" footer="0"/>
  <pageSetup orientation="landscape" paperSize="9" scale="95" fitToHeight="0" horizontalDpi="600" verticalDpi="6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3"/>
  <sheetViews>
    <sheetView topLeftCell="A7" workbookViewId="0">
      <selection activeCell="E11" sqref="E11:H11"/>
    </sheetView>
  </sheetViews>
  <sheetFormatPr baseColWidth="8" defaultColWidth="9.725" defaultRowHeight="14.25"/>
  <cols>
    <col width="6.75833333333333" customWidth="1" style="30" min="1" max="1"/>
    <col width="5.09166666666667" customWidth="1" style="30" min="2" max="3"/>
    <col width="13.9833333333333" customWidth="1" style="30" min="4" max="4"/>
    <col width="14.5" customWidth="1" style="30" min="5" max="5"/>
    <col width="8.699999999999999" customWidth="1" style="30" min="6" max="6"/>
    <col width="6.375" customWidth="1" style="30" min="7" max="7"/>
    <col width="9.258333333333329" customWidth="1" style="30" min="8" max="8"/>
    <col width="11.1666666666667" customWidth="1" style="3" min="9" max="9"/>
    <col width="28.8916666666667" customWidth="1" style="30" min="10" max="10"/>
    <col width="10" customWidth="1" style="30" min="11" max="32"/>
    <col width="9.725" customWidth="1" style="30" min="33" max="16384"/>
  </cols>
  <sheetData>
    <row r="1" ht="20" customFormat="1" customHeight="1" s="30">
      <c r="A1" s="31" t="inlineStr">
        <is>
          <t>附件2-1</t>
        </is>
      </c>
      <c r="C1" s="5" t="n"/>
      <c r="D1" s="5" t="n"/>
      <c r="I1" s="3" t="n"/>
    </row>
    <row r="2" ht="44" customFormat="1" customHeight="1" s="30">
      <c r="A2" s="6" t="inlineStr">
        <is>
          <t>2021年第二批中央衔接推进乡村振兴补助资金绩效目标表</t>
        </is>
      </c>
    </row>
    <row r="3" ht="35" customFormat="1" customHeight="1" s="30">
      <c r="A3" s="7" t="inlineStr">
        <is>
          <t>项目名称</t>
        </is>
      </c>
      <c r="B3" s="69" t="n"/>
      <c r="C3" s="70" t="n"/>
      <c r="D3" s="7" t="inlineStr">
        <is>
          <t>续建产业道路</t>
        </is>
      </c>
      <c r="E3" s="70" t="n"/>
      <c r="F3" s="7" t="inlineStr">
        <is>
          <t>项目负责人及电话</t>
        </is>
      </c>
      <c r="G3" s="70" t="n"/>
      <c r="H3" s="7" t="inlineStr">
        <is>
          <t>张荣慧  4421137</t>
        </is>
      </c>
      <c r="I3" s="70" t="n"/>
    </row>
    <row r="4" ht="35" customFormat="1" customHeight="1" s="30">
      <c r="A4" s="7" t="inlineStr">
        <is>
          <t>主管部门</t>
        </is>
      </c>
      <c r="B4" s="69" t="n"/>
      <c r="C4" s="70" t="n"/>
      <c r="D4" s="7" t="inlineStr">
        <is>
          <t>环县交通运输局</t>
        </is>
      </c>
      <c r="E4" s="70" t="n"/>
      <c r="F4" s="7" t="inlineStr">
        <is>
          <t>实施单位</t>
        </is>
      </c>
      <c r="G4" s="70" t="n"/>
      <c r="H4" s="7" t="inlineStr">
        <is>
          <t>环县公路局</t>
        </is>
      </c>
      <c r="I4" s="70" t="n"/>
    </row>
    <row r="5" ht="35" customFormat="1" customHeight="1" s="30">
      <c r="A5" s="7" t="inlineStr">
        <is>
          <t>资金情况
（万元）</t>
        </is>
      </c>
      <c r="B5" s="75" t="n"/>
      <c r="C5" s="76" t="n"/>
      <c r="D5" s="9" t="inlineStr">
        <is>
          <t>年度资金总额：</t>
        </is>
      </c>
      <c r="E5" s="70" t="n"/>
      <c r="F5" s="7" t="n">
        <v>2306</v>
      </c>
      <c r="G5" s="69" t="n"/>
      <c r="H5" s="69" t="n"/>
      <c r="I5" s="70" t="n"/>
    </row>
    <row r="6" ht="35" customFormat="1" customHeight="1" s="30">
      <c r="A6" s="77" t="n"/>
      <c r="C6" s="78" t="n"/>
      <c r="D6" s="7" t="inlineStr">
        <is>
          <t xml:space="preserve">       其中：财政拨款</t>
        </is>
      </c>
      <c r="E6" s="70" t="n"/>
      <c r="F6" s="7" t="n">
        <v>2306</v>
      </c>
      <c r="G6" s="69" t="n"/>
      <c r="H6" s="69" t="n"/>
      <c r="I6" s="70" t="n"/>
    </row>
    <row r="7" ht="35" customFormat="1" customHeight="1" s="30">
      <c r="A7" s="79" t="n"/>
      <c r="B7" s="80" t="n"/>
      <c r="C7" s="81" t="n"/>
      <c r="D7" s="7" t="inlineStr">
        <is>
          <t xml:space="preserve">             其他资金</t>
        </is>
      </c>
      <c r="E7" s="70" t="n"/>
      <c r="F7" s="7" t="n"/>
      <c r="G7" s="69" t="n"/>
      <c r="H7" s="69" t="n"/>
      <c r="I7" s="70" t="n"/>
    </row>
    <row r="8" ht="35" customFormat="1" customHeight="1" s="30">
      <c r="A8" s="7" t="inlineStr">
        <is>
          <t>总
体
目
标</t>
        </is>
      </c>
      <c r="B8" s="7" t="inlineStr">
        <is>
          <t>年度目标</t>
        </is>
      </c>
      <c r="C8" s="69" t="n"/>
      <c r="D8" s="69" t="n"/>
      <c r="E8" s="69" t="n"/>
      <c r="F8" s="69" t="n"/>
      <c r="G8" s="69" t="n"/>
      <c r="H8" s="69" t="n"/>
      <c r="I8" s="70" t="n"/>
    </row>
    <row r="9" ht="35" customFormat="1" customHeight="1" s="30">
      <c r="A9" s="72" t="n"/>
      <c r="B9" s="9" t="inlineStr">
        <is>
          <t>续建产业道路37条226.003公里。</t>
        </is>
      </c>
      <c r="C9" s="69" t="n"/>
      <c r="D9" s="69" t="n"/>
      <c r="E9" s="69" t="n"/>
      <c r="F9" s="69" t="n"/>
      <c r="G9" s="69" t="n"/>
      <c r="H9" s="69" t="n"/>
      <c r="I9" s="70" t="n"/>
    </row>
    <row r="10" ht="50" customFormat="1" customHeight="1" s="30">
      <c r="A10" s="7" t="inlineStr">
        <is>
          <t>绩
效
指
标</t>
        </is>
      </c>
      <c r="B10" s="7" t="inlineStr">
        <is>
          <t>一级指标</t>
        </is>
      </c>
      <c r="C10" s="70" t="n"/>
      <c r="D10" s="7" t="inlineStr">
        <is>
          <t>二级指标</t>
        </is>
      </c>
      <c r="E10" s="7" t="inlineStr">
        <is>
          <t>三级指标</t>
        </is>
      </c>
      <c r="F10" s="69" t="n"/>
      <c r="G10" s="69" t="n"/>
      <c r="H10" s="70" t="n"/>
      <c r="I10" s="7" t="inlineStr">
        <is>
          <t>指标值</t>
        </is>
      </c>
    </row>
    <row r="11" ht="44" customFormat="1" customHeight="1" s="30">
      <c r="A11" s="71" t="n"/>
      <c r="B11" s="10" t="inlineStr">
        <is>
          <t>产出指标</t>
        </is>
      </c>
      <c r="C11" s="76" t="n"/>
      <c r="D11" s="7" t="inlineStr">
        <is>
          <t>数量指标</t>
        </is>
      </c>
      <c r="E11" s="7" t="inlineStr">
        <is>
          <t>产业道路里程</t>
        </is>
      </c>
      <c r="F11" s="69" t="n"/>
      <c r="G11" s="69" t="n"/>
      <c r="H11" s="70" t="n"/>
      <c r="I11" s="7" t="inlineStr">
        <is>
          <t>226公里</t>
        </is>
      </c>
    </row>
    <row r="12" ht="44" customFormat="1" customHeight="1" s="30">
      <c r="A12" s="71" t="n"/>
      <c r="B12" s="77" t="n"/>
      <c r="C12" s="78" t="n"/>
      <c r="D12" s="7" t="inlineStr">
        <is>
          <t>质量指标</t>
        </is>
      </c>
      <c r="E12" s="7" t="inlineStr">
        <is>
          <t>项目验收合格率</t>
        </is>
      </c>
      <c r="F12" s="69" t="n"/>
      <c r="G12" s="69" t="n"/>
      <c r="H12" s="70" t="n"/>
      <c r="I12" s="21" t="n">
        <v>1</v>
      </c>
    </row>
    <row r="13" ht="44" customFormat="1" customHeight="1" s="30">
      <c r="A13" s="71" t="n"/>
      <c r="B13" s="77" t="n"/>
      <c r="C13" s="78" t="n"/>
      <c r="D13" s="7" t="inlineStr">
        <is>
          <t>时效指标</t>
        </is>
      </c>
      <c r="E13" s="7" t="inlineStr">
        <is>
          <t>项目按计划完成率</t>
        </is>
      </c>
      <c r="F13" s="69" t="n"/>
      <c r="G13" s="69" t="n"/>
      <c r="H13" s="70" t="n"/>
      <c r="I13" s="22" t="n">
        <v>1</v>
      </c>
    </row>
    <row r="14" ht="44" customFormat="1" customHeight="1" s="30">
      <c r="A14" s="71" t="n"/>
      <c r="B14" s="77" t="n"/>
      <c r="C14" s="78" t="n"/>
      <c r="D14" s="7" t="inlineStr">
        <is>
          <t>成本指标</t>
        </is>
      </c>
      <c r="E14" s="7" t="inlineStr">
        <is>
          <t>补助资金</t>
        </is>
      </c>
      <c r="F14" s="69" t="n"/>
      <c r="G14" s="69" t="n"/>
      <c r="H14" s="70" t="n"/>
      <c r="I14" s="7" t="inlineStr">
        <is>
          <t>2306万元</t>
        </is>
      </c>
    </row>
    <row r="15" ht="44" customFormat="1" customHeight="1" s="30">
      <c r="A15" s="71" t="n"/>
      <c r="B15" s="18" t="inlineStr">
        <is>
          <t>效益指标</t>
        </is>
      </c>
      <c r="C15" s="70" t="n"/>
      <c r="D15" s="18" t="inlineStr">
        <is>
          <t>社会效益
指标</t>
        </is>
      </c>
      <c r="E15" s="18" t="inlineStr">
        <is>
          <t>受益户数</t>
        </is>
      </c>
      <c r="F15" s="69" t="n"/>
      <c r="G15" s="69" t="n"/>
      <c r="H15" s="70" t="n"/>
      <c r="I15" s="18" t="inlineStr">
        <is>
          <t>11258户</t>
        </is>
      </c>
    </row>
    <row r="16" ht="48" customFormat="1" customHeight="1" s="30">
      <c r="A16" s="72" t="n"/>
      <c r="B16" s="7" t="inlineStr">
        <is>
          <t>满意度指标</t>
        </is>
      </c>
      <c r="C16" s="70" t="n"/>
      <c r="D16" s="7" t="inlineStr">
        <is>
          <t>服务对象
满意度指标</t>
        </is>
      </c>
      <c r="E16" s="7" t="inlineStr">
        <is>
          <t>受益群众满意度</t>
        </is>
      </c>
      <c r="F16" s="69" t="n"/>
      <c r="G16" s="69" t="n"/>
      <c r="H16" s="70" t="n"/>
      <c r="I16" s="22" t="inlineStr">
        <is>
          <t>≥95%</t>
        </is>
      </c>
    </row>
    <row r="17" ht="26" customFormat="1" customHeight="1" s="30">
      <c r="A17" s="36" t="n"/>
      <c r="B17" s="36" t="n"/>
      <c r="C17" s="36" t="n"/>
      <c r="D17" s="36" t="n"/>
      <c r="E17" s="36" t="n"/>
      <c r="F17" s="36" t="n"/>
      <c r="G17" s="36" t="n"/>
      <c r="H17" s="36" t="n"/>
      <c r="I17" s="39" t="n"/>
    </row>
    <row r="18" hidden="1" ht="27" customFormat="1" customHeight="1" s="30">
      <c r="A18" s="37" t="inlineStr">
        <is>
          <t>填报人：                 单位负责人：                      上报时间：      年  月  日</t>
        </is>
      </c>
    </row>
    <row r="19" customFormat="1" s="30">
      <c r="A19" s="20" t="n"/>
      <c r="B19" s="20" t="n"/>
      <c r="C19" s="20" t="n"/>
      <c r="D19" s="20" t="n"/>
      <c r="E19" s="20" t="n"/>
      <c r="F19" s="20" t="n"/>
      <c r="G19" s="20" t="n"/>
      <c r="H19" s="20" t="n"/>
      <c r="I19" s="23" t="n"/>
    </row>
    <row r="20" customFormat="1" s="30">
      <c r="A20" s="20" t="n"/>
      <c r="B20" s="20" t="n"/>
      <c r="C20" s="20" t="n"/>
      <c r="D20" s="20" t="n"/>
      <c r="E20" s="20" t="n"/>
      <c r="F20" s="20" t="n"/>
      <c r="G20" s="20" t="n"/>
      <c r="H20" s="20" t="n"/>
      <c r="I20" s="23" t="n"/>
    </row>
    <row r="21" customFormat="1" s="30">
      <c r="A21" s="20" t="n"/>
      <c r="B21" s="20" t="n"/>
      <c r="C21" s="20" t="n"/>
      <c r="D21" s="20" t="n"/>
      <c r="E21" s="20" t="n"/>
      <c r="F21" s="20" t="n"/>
      <c r="G21" s="20" t="n"/>
      <c r="H21" s="20" t="n"/>
      <c r="I21" s="23" t="n"/>
    </row>
    <row r="22" customFormat="1" s="30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3" t="n"/>
    </row>
    <row r="23" customFormat="1" s="30">
      <c r="A23" s="20" t="n"/>
      <c r="B23" s="20" t="n"/>
      <c r="C23" s="20" t="n"/>
      <c r="D23" s="20" t="n"/>
      <c r="E23" s="20" t="n"/>
      <c r="F23" s="20" t="n"/>
      <c r="G23" s="20" t="n"/>
      <c r="H23" s="20" t="n"/>
      <c r="I23" s="23" t="n"/>
    </row>
  </sheetData>
  <mergeCells count="33">
    <mergeCell ref="F4:G4"/>
    <mergeCell ref="B16:C16"/>
    <mergeCell ref="E16:H16"/>
    <mergeCell ref="A18:I18"/>
    <mergeCell ref="A3:C3"/>
    <mergeCell ref="A1:B1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3"/>
  <sheetViews>
    <sheetView topLeftCell="A4" workbookViewId="0">
      <selection activeCell="E11" sqref="E11:H11"/>
    </sheetView>
  </sheetViews>
  <sheetFormatPr baseColWidth="8" defaultColWidth="9.725" defaultRowHeight="14.25"/>
  <cols>
    <col width="6.75833333333333" customWidth="1" style="30" min="1" max="1"/>
    <col width="5.09166666666667" customWidth="1" style="30" min="2" max="3"/>
    <col width="13.9833333333333" customWidth="1" style="30" min="4" max="4"/>
    <col width="10.125" customWidth="1" style="30" min="5" max="5"/>
    <col width="8.699999999999999" customWidth="1" style="30" min="6" max="6"/>
    <col width="8.891666666666669" customWidth="1" style="30" min="7" max="7"/>
    <col width="9.258333333333329" customWidth="1" style="30" min="8" max="8"/>
    <col width="11.1666666666667" customWidth="1" style="3" min="9" max="9"/>
    <col width="28.8916666666667" customWidth="1" style="30" min="10" max="10"/>
    <col width="10" customWidth="1" style="30" min="11" max="32"/>
    <col width="9.725" customWidth="1" style="30" min="33" max="16384"/>
  </cols>
  <sheetData>
    <row r="1" ht="24" customFormat="1" customHeight="1" s="30">
      <c r="A1" s="31" t="inlineStr">
        <is>
          <t>附件2-2</t>
        </is>
      </c>
      <c r="C1" s="5" t="n"/>
      <c r="D1" s="5" t="n"/>
      <c r="I1" s="3" t="n"/>
    </row>
    <row r="2" ht="44" customFormat="1" customHeight="1" s="30">
      <c r="A2" s="6" t="inlineStr">
        <is>
          <t>2021年第二批中央衔接推进乡村振兴补助资金绩效目标表</t>
        </is>
      </c>
    </row>
    <row r="3" ht="35" customFormat="1" customHeight="1" s="30">
      <c r="A3" s="7" t="inlineStr">
        <is>
          <t>项目名称</t>
        </is>
      </c>
      <c r="B3" s="69" t="n"/>
      <c r="C3" s="70" t="n"/>
      <c r="D3" s="7" t="inlineStr">
        <is>
          <t>新建产业道路</t>
        </is>
      </c>
      <c r="E3" s="70" t="n"/>
      <c r="F3" s="7" t="inlineStr">
        <is>
          <t>项目负责人及电话</t>
        </is>
      </c>
      <c r="G3" s="70" t="n"/>
      <c r="H3" s="7" t="inlineStr">
        <is>
          <t>张荣慧  4421137</t>
        </is>
      </c>
      <c r="I3" s="70" t="n"/>
    </row>
    <row r="4" ht="35" customFormat="1" customHeight="1" s="30">
      <c r="A4" s="7" t="inlineStr">
        <is>
          <t>主管部门</t>
        </is>
      </c>
      <c r="B4" s="69" t="n"/>
      <c r="C4" s="70" t="n"/>
      <c r="D4" s="7" t="inlineStr">
        <is>
          <t>环县交通运输局</t>
        </is>
      </c>
      <c r="E4" s="70" t="n"/>
      <c r="F4" s="7" t="inlineStr">
        <is>
          <t>实施单位</t>
        </is>
      </c>
      <c r="G4" s="70" t="n"/>
      <c r="H4" s="7" t="inlineStr">
        <is>
          <t>环县公路局</t>
        </is>
      </c>
      <c r="I4" s="70" t="n"/>
    </row>
    <row r="5" ht="35" customFormat="1" customHeight="1" s="30">
      <c r="A5" s="7" t="inlineStr">
        <is>
          <t>资金情况
（万元）</t>
        </is>
      </c>
      <c r="B5" s="75" t="n"/>
      <c r="C5" s="76" t="n"/>
      <c r="D5" s="9" t="inlineStr">
        <is>
          <t>年度资金总额：</t>
        </is>
      </c>
      <c r="E5" s="70" t="n"/>
      <c r="F5" s="7" t="n">
        <v>1798</v>
      </c>
      <c r="G5" s="69" t="n"/>
      <c r="H5" s="69" t="n"/>
      <c r="I5" s="70" t="n"/>
    </row>
    <row r="6" ht="35" customFormat="1" customHeight="1" s="30">
      <c r="A6" s="77" t="n"/>
      <c r="C6" s="78" t="n"/>
      <c r="D6" s="7" t="inlineStr">
        <is>
          <t xml:space="preserve">       其中：财政拨款</t>
        </is>
      </c>
      <c r="E6" s="70" t="n"/>
      <c r="F6" s="7" t="n">
        <v>1798</v>
      </c>
      <c r="G6" s="69" t="n"/>
      <c r="H6" s="69" t="n"/>
      <c r="I6" s="70" t="n"/>
    </row>
    <row r="7" ht="35" customFormat="1" customHeight="1" s="30">
      <c r="A7" s="79" t="n"/>
      <c r="B7" s="80" t="n"/>
      <c r="C7" s="81" t="n"/>
      <c r="D7" s="7" t="inlineStr">
        <is>
          <t xml:space="preserve">             其他资金</t>
        </is>
      </c>
      <c r="E7" s="70" t="n"/>
      <c r="F7" s="7" t="n"/>
      <c r="G7" s="69" t="n"/>
      <c r="H7" s="69" t="n"/>
      <c r="I7" s="70" t="n"/>
    </row>
    <row r="8" ht="35" customFormat="1" customHeight="1" s="30">
      <c r="A8" s="7" t="inlineStr">
        <is>
          <t>总
体
目
标</t>
        </is>
      </c>
      <c r="B8" s="7" t="inlineStr">
        <is>
          <t>年度目标</t>
        </is>
      </c>
      <c r="C8" s="69" t="n"/>
      <c r="D8" s="69" t="n"/>
      <c r="E8" s="69" t="n"/>
      <c r="F8" s="69" t="n"/>
      <c r="G8" s="69" t="n"/>
      <c r="H8" s="69" t="n"/>
      <c r="I8" s="70" t="n"/>
    </row>
    <row r="9" ht="35" customFormat="1" customHeight="1" s="30">
      <c r="A9" s="72" t="n"/>
      <c r="B9" s="9" t="inlineStr">
        <is>
          <t>新建产业道路13条113.951公里（项目实施结束后，根据实际决算资金，可在以下道路之间相互调剂使用)。</t>
        </is>
      </c>
      <c r="C9" s="69" t="n"/>
      <c r="D9" s="69" t="n"/>
      <c r="E9" s="69" t="n"/>
      <c r="F9" s="69" t="n"/>
      <c r="G9" s="69" t="n"/>
      <c r="H9" s="69" t="n"/>
      <c r="I9" s="70" t="n"/>
    </row>
    <row r="10" ht="50" customFormat="1" customHeight="1" s="30">
      <c r="A10" s="7" t="inlineStr">
        <is>
          <t>绩
效
指
标</t>
        </is>
      </c>
      <c r="B10" s="7" t="inlineStr">
        <is>
          <t>一级指标</t>
        </is>
      </c>
      <c r="C10" s="70" t="n"/>
      <c r="D10" s="7" t="inlineStr">
        <is>
          <t>二级指标</t>
        </is>
      </c>
      <c r="E10" s="7" t="inlineStr">
        <is>
          <t>三级指标</t>
        </is>
      </c>
      <c r="F10" s="69" t="n"/>
      <c r="G10" s="69" t="n"/>
      <c r="H10" s="70" t="n"/>
      <c r="I10" s="7" t="inlineStr">
        <is>
          <t>指标值</t>
        </is>
      </c>
    </row>
    <row r="11" ht="44" customFormat="1" customHeight="1" s="30">
      <c r="A11" s="71" t="n"/>
      <c r="B11" s="10" t="inlineStr">
        <is>
          <t>产出指标</t>
        </is>
      </c>
      <c r="C11" s="76" t="n"/>
      <c r="D11" s="7" t="inlineStr">
        <is>
          <t>数量指标</t>
        </is>
      </c>
      <c r="E11" s="7" t="inlineStr">
        <is>
          <t>产业道路里程</t>
        </is>
      </c>
      <c r="F11" s="69" t="n"/>
      <c r="G11" s="69" t="n"/>
      <c r="H11" s="70" t="n"/>
      <c r="I11" s="7" t="inlineStr">
        <is>
          <t>113.95公里</t>
        </is>
      </c>
    </row>
    <row r="12" ht="44" customFormat="1" customHeight="1" s="30">
      <c r="A12" s="71" t="n"/>
      <c r="B12" s="77" t="n"/>
      <c r="C12" s="78" t="n"/>
      <c r="D12" s="7" t="inlineStr">
        <is>
          <t>质量指标</t>
        </is>
      </c>
      <c r="E12" s="7" t="inlineStr">
        <is>
          <t>项目验收合格率</t>
        </is>
      </c>
      <c r="F12" s="69" t="n"/>
      <c r="G12" s="69" t="n"/>
      <c r="H12" s="70" t="n"/>
      <c r="I12" s="21" t="n">
        <v>1</v>
      </c>
    </row>
    <row r="13" ht="44" customFormat="1" customHeight="1" s="30">
      <c r="A13" s="71" t="n"/>
      <c r="B13" s="77" t="n"/>
      <c r="C13" s="78" t="n"/>
      <c r="D13" s="7" t="inlineStr">
        <is>
          <t>时效指标</t>
        </is>
      </c>
      <c r="E13" s="7" t="inlineStr">
        <is>
          <t>项目按计划完成率</t>
        </is>
      </c>
      <c r="F13" s="69" t="n"/>
      <c r="G13" s="69" t="n"/>
      <c r="H13" s="70" t="n"/>
      <c r="I13" s="22" t="n">
        <v>1</v>
      </c>
    </row>
    <row r="14" ht="44" customFormat="1" customHeight="1" s="30">
      <c r="A14" s="71" t="n"/>
      <c r="B14" s="77" t="n"/>
      <c r="C14" s="78" t="n"/>
      <c r="D14" s="7" t="inlineStr">
        <is>
          <t>成本指标</t>
        </is>
      </c>
      <c r="E14" s="7" t="inlineStr">
        <is>
          <t>补助资金</t>
        </is>
      </c>
      <c r="F14" s="69" t="n"/>
      <c r="G14" s="69" t="n"/>
      <c r="H14" s="70" t="n"/>
      <c r="I14" s="7" t="inlineStr">
        <is>
          <t>1798万元</t>
        </is>
      </c>
    </row>
    <row r="15" ht="44" customFormat="1" customHeight="1" s="30">
      <c r="A15" s="71" t="n"/>
      <c r="B15" s="18" t="inlineStr">
        <is>
          <t>效益指标</t>
        </is>
      </c>
      <c r="C15" s="70" t="n"/>
      <c r="D15" s="18" t="inlineStr">
        <is>
          <t>社会效益
指标</t>
        </is>
      </c>
      <c r="E15" s="18" t="inlineStr">
        <is>
          <t>受益户数</t>
        </is>
      </c>
      <c r="F15" s="69" t="n"/>
      <c r="G15" s="69" t="n"/>
      <c r="H15" s="70" t="n"/>
      <c r="I15" s="18" t="inlineStr">
        <is>
          <t>982户</t>
        </is>
      </c>
    </row>
    <row r="16" ht="48" customFormat="1" customHeight="1" s="30">
      <c r="A16" s="72" t="n"/>
      <c r="B16" s="7" t="inlineStr">
        <is>
          <t>满意度指标</t>
        </is>
      </c>
      <c r="C16" s="70" t="n"/>
      <c r="D16" s="7" t="inlineStr">
        <is>
          <t>服务对象
满意度指标</t>
        </is>
      </c>
      <c r="E16" s="7" t="inlineStr">
        <is>
          <t>受益群众满意度</t>
        </is>
      </c>
      <c r="F16" s="69" t="n"/>
      <c r="G16" s="69" t="n"/>
      <c r="H16" s="70" t="n"/>
      <c r="I16" s="22" t="inlineStr">
        <is>
          <t>≥95%</t>
        </is>
      </c>
    </row>
    <row r="17" ht="26" customFormat="1" customHeight="1" s="30">
      <c r="A17" s="36" t="n"/>
      <c r="B17" s="36" t="n"/>
      <c r="C17" s="36" t="n"/>
      <c r="D17" s="36" t="n"/>
      <c r="E17" s="36" t="n"/>
      <c r="F17" s="36" t="n"/>
      <c r="G17" s="36" t="n"/>
      <c r="H17" s="36" t="n"/>
      <c r="I17" s="39" t="n"/>
    </row>
    <row r="18" hidden="1" ht="27" customFormat="1" customHeight="1" s="30">
      <c r="A18" s="37" t="inlineStr">
        <is>
          <t>填报人：                 单位负责人：                      上报时间：      年  月  日</t>
        </is>
      </c>
    </row>
    <row r="19" customFormat="1" s="30">
      <c r="A19" s="20" t="n"/>
      <c r="B19" s="20" t="n"/>
      <c r="C19" s="20" t="n"/>
      <c r="D19" s="20" t="n"/>
      <c r="E19" s="20" t="n"/>
      <c r="F19" s="20" t="n"/>
      <c r="G19" s="20" t="n"/>
      <c r="H19" s="20" t="n"/>
      <c r="I19" s="23" t="n"/>
    </row>
    <row r="20" customFormat="1" s="30">
      <c r="A20" s="20" t="n"/>
      <c r="B20" s="20" t="n"/>
      <c r="C20" s="20" t="n"/>
      <c r="D20" s="20" t="n"/>
      <c r="E20" s="20" t="n"/>
      <c r="F20" s="20" t="n"/>
      <c r="G20" s="20" t="n"/>
      <c r="H20" s="20" t="n"/>
      <c r="I20" s="23" t="n"/>
    </row>
    <row r="21" customFormat="1" s="30">
      <c r="A21" s="20" t="n"/>
      <c r="B21" s="20" t="n"/>
      <c r="C21" s="20" t="n"/>
      <c r="D21" s="20" t="n"/>
      <c r="E21" s="20" t="n"/>
      <c r="F21" s="20" t="n"/>
      <c r="G21" s="20" t="n"/>
      <c r="H21" s="20" t="n"/>
      <c r="I21" s="23" t="n"/>
    </row>
    <row r="22" customFormat="1" s="30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3" t="n"/>
    </row>
    <row r="23" customFormat="1" s="30">
      <c r="A23" s="20" t="n"/>
      <c r="B23" s="20" t="n"/>
      <c r="C23" s="20" t="n"/>
      <c r="D23" s="20" t="n"/>
      <c r="E23" s="20" t="n"/>
      <c r="F23" s="20" t="n"/>
      <c r="G23" s="20" t="n"/>
      <c r="H23" s="20" t="n"/>
      <c r="I23" s="23" t="n"/>
    </row>
  </sheetData>
  <mergeCells count="33">
    <mergeCell ref="F4:G4"/>
    <mergeCell ref="B16:C16"/>
    <mergeCell ref="E16:H16"/>
    <mergeCell ref="A18:I18"/>
    <mergeCell ref="A3:C3"/>
    <mergeCell ref="A1:B1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4"/>
  <sheetViews>
    <sheetView topLeftCell="A4" workbookViewId="0">
      <selection activeCell="J18" sqref="J18"/>
    </sheetView>
  </sheetViews>
  <sheetFormatPr baseColWidth="8" defaultColWidth="9.725" defaultRowHeight="14.25"/>
  <cols>
    <col width="6.75833333333333" customWidth="1" style="30" min="1" max="1"/>
    <col width="5.09166666666667" customWidth="1" style="30" min="2" max="3"/>
    <col width="13.9833333333333" customWidth="1" style="30" min="4" max="4"/>
    <col width="10.125" customWidth="1" style="30" min="5" max="5"/>
    <col width="8.699999999999999" customWidth="1" style="30" min="6" max="6"/>
    <col width="8.891666666666669" customWidth="1" style="30" min="7" max="7"/>
    <col width="9.258333333333329" customWidth="1" style="30" min="8" max="8"/>
    <col width="11.1666666666667" customWidth="1" style="3" min="9" max="9"/>
    <col width="28.8916666666667" customWidth="1" style="30" min="10" max="10"/>
    <col width="10" customWidth="1" style="30" min="11" max="32"/>
    <col width="9.725" customWidth="1" style="30" min="33" max="16384"/>
  </cols>
  <sheetData>
    <row r="1" ht="24" customFormat="1" customHeight="1" s="29">
      <c r="A1" s="31" t="inlineStr">
        <is>
          <t>附件2-3</t>
        </is>
      </c>
      <c r="C1" s="32" t="n"/>
      <c r="D1" s="32" t="n"/>
      <c r="I1" s="38" t="n"/>
    </row>
    <row r="2" ht="44" customFormat="1" customHeight="1" s="30">
      <c r="A2" s="6" t="inlineStr">
        <is>
          <t>2021年第二批中央衔接推进乡村振兴补助资金绩效目标表</t>
        </is>
      </c>
    </row>
    <row r="3" ht="35" customFormat="1" customHeight="1" s="30">
      <c r="A3" s="7" t="inlineStr">
        <is>
          <t>项目名称</t>
        </is>
      </c>
      <c r="B3" s="69" t="n"/>
      <c r="C3" s="70" t="n"/>
      <c r="D3" s="7" t="inlineStr">
        <is>
          <t>续建村组道路</t>
        </is>
      </c>
      <c r="E3" s="70" t="n"/>
      <c r="F3" s="7" t="inlineStr">
        <is>
          <t>项目负责人及电话</t>
        </is>
      </c>
      <c r="G3" s="70" t="n"/>
      <c r="H3" s="7" t="inlineStr">
        <is>
          <t>张荣慧  4421137</t>
        </is>
      </c>
      <c r="I3" s="70" t="n"/>
    </row>
    <row r="4" ht="35" customFormat="1" customHeight="1" s="30">
      <c r="A4" s="7" t="inlineStr">
        <is>
          <t>主管部门</t>
        </is>
      </c>
      <c r="B4" s="69" t="n"/>
      <c r="C4" s="70" t="n"/>
      <c r="D4" s="7" t="inlineStr">
        <is>
          <t>环县交通运输局</t>
        </is>
      </c>
      <c r="E4" s="70" t="n"/>
      <c r="F4" s="7" t="inlineStr">
        <is>
          <t>实施单位</t>
        </is>
      </c>
      <c r="G4" s="70" t="n"/>
      <c r="H4" s="7" t="inlineStr">
        <is>
          <t>环县公路局</t>
        </is>
      </c>
      <c r="I4" s="70" t="n"/>
    </row>
    <row r="5" ht="35" customFormat="1" customHeight="1" s="30">
      <c r="A5" s="7" t="inlineStr">
        <is>
          <t>资金情况
（万元）</t>
        </is>
      </c>
      <c r="B5" s="75" t="n"/>
      <c r="C5" s="76" t="n"/>
      <c r="D5" s="9" t="inlineStr">
        <is>
          <t>年度资金总额：</t>
        </is>
      </c>
      <c r="E5" s="70" t="n"/>
      <c r="F5" s="7" t="n">
        <v>2251</v>
      </c>
      <c r="G5" s="69" t="n"/>
      <c r="H5" s="69" t="n"/>
      <c r="I5" s="70" t="n"/>
    </row>
    <row r="6" ht="35" customFormat="1" customHeight="1" s="30">
      <c r="A6" s="77" t="n"/>
      <c r="C6" s="78" t="n"/>
      <c r="D6" s="7" t="inlineStr">
        <is>
          <t xml:space="preserve">       其中：财政拨款</t>
        </is>
      </c>
      <c r="E6" s="70" t="n"/>
      <c r="F6" s="7" t="n">
        <v>2251</v>
      </c>
      <c r="G6" s="69" t="n"/>
      <c r="H6" s="69" t="n"/>
      <c r="I6" s="70" t="n"/>
    </row>
    <row r="7" ht="35" customFormat="1" customHeight="1" s="30">
      <c r="A7" s="79" t="n"/>
      <c r="B7" s="80" t="n"/>
      <c r="C7" s="81" t="n"/>
      <c r="D7" s="7" t="inlineStr">
        <is>
          <t xml:space="preserve">             其他资金</t>
        </is>
      </c>
      <c r="E7" s="70" t="n"/>
      <c r="F7" s="7" t="n"/>
      <c r="G7" s="69" t="n"/>
      <c r="H7" s="69" t="n"/>
      <c r="I7" s="70" t="n"/>
    </row>
    <row r="8" ht="35" customFormat="1" customHeight="1" s="30">
      <c r="A8" s="7" t="inlineStr">
        <is>
          <t>总
体
目
标</t>
        </is>
      </c>
      <c r="B8" s="7" t="inlineStr">
        <is>
          <t>年度目标</t>
        </is>
      </c>
      <c r="C8" s="69" t="n"/>
      <c r="D8" s="69" t="n"/>
      <c r="E8" s="69" t="n"/>
      <c r="F8" s="69" t="n"/>
      <c r="G8" s="69" t="n"/>
      <c r="H8" s="69" t="n"/>
      <c r="I8" s="70" t="n"/>
    </row>
    <row r="9" ht="35" customFormat="1" customHeight="1" s="30">
      <c r="A9" s="72" t="n"/>
      <c r="B9" s="9" t="inlineStr">
        <is>
          <t>续建村组道路33条238.219公里，漫水桥2座。</t>
        </is>
      </c>
      <c r="C9" s="69" t="n"/>
      <c r="D9" s="69" t="n"/>
      <c r="E9" s="69" t="n"/>
      <c r="F9" s="69" t="n"/>
      <c r="G9" s="69" t="n"/>
      <c r="H9" s="69" t="n"/>
      <c r="I9" s="70" t="n"/>
    </row>
    <row r="10" ht="50" customFormat="1" customHeight="1" s="30">
      <c r="A10" s="7" t="inlineStr">
        <is>
          <t>绩
效
指
标</t>
        </is>
      </c>
      <c r="B10" s="7" t="inlineStr">
        <is>
          <t>一级指标</t>
        </is>
      </c>
      <c r="C10" s="70" t="n"/>
      <c r="D10" s="7" t="inlineStr">
        <is>
          <t>二级指标</t>
        </is>
      </c>
      <c r="E10" s="7" t="inlineStr">
        <is>
          <t>三级指标</t>
        </is>
      </c>
      <c r="F10" s="69" t="n"/>
      <c r="G10" s="69" t="n"/>
      <c r="H10" s="70" t="n"/>
      <c r="I10" s="7" t="inlineStr">
        <is>
          <t>指标值</t>
        </is>
      </c>
    </row>
    <row r="11" ht="44" customFormat="1" customHeight="1" s="30">
      <c r="A11" s="71" t="n"/>
      <c r="B11" s="10" t="inlineStr">
        <is>
          <t>产出指标</t>
        </is>
      </c>
      <c r="C11" s="76" t="n"/>
      <c r="D11" s="7" t="inlineStr">
        <is>
          <t>数量指标</t>
        </is>
      </c>
      <c r="E11" s="7" t="inlineStr">
        <is>
          <t>产业道路里程</t>
        </is>
      </c>
      <c r="F11" s="69" t="n"/>
      <c r="G11" s="69" t="n"/>
      <c r="H11" s="70" t="n"/>
      <c r="I11" s="7" t="inlineStr">
        <is>
          <t>238.219公里</t>
        </is>
      </c>
    </row>
    <row r="12" ht="44" customFormat="1" customHeight="1" s="30">
      <c r="A12" s="71" t="n"/>
      <c r="B12" s="77" t="n"/>
      <c r="C12" s="78" t="n"/>
      <c r="D12" s="72" t="n"/>
      <c r="E12" s="7" t="inlineStr">
        <is>
          <t>漫水桥数量</t>
        </is>
      </c>
      <c r="F12" s="69" t="n"/>
      <c r="G12" s="69" t="n"/>
      <c r="H12" s="70" t="n"/>
      <c r="I12" s="7" t="inlineStr">
        <is>
          <t>2座</t>
        </is>
      </c>
    </row>
    <row r="13" ht="44" customFormat="1" customHeight="1" s="30">
      <c r="A13" s="71" t="n"/>
      <c r="B13" s="77" t="n"/>
      <c r="C13" s="78" t="n"/>
      <c r="D13" s="7" t="inlineStr">
        <is>
          <t>质量指标</t>
        </is>
      </c>
      <c r="E13" s="7" t="inlineStr">
        <is>
          <t>项目验收合格率</t>
        </is>
      </c>
      <c r="F13" s="69" t="n"/>
      <c r="G13" s="69" t="n"/>
      <c r="H13" s="70" t="n"/>
      <c r="I13" s="21" t="n">
        <v>1</v>
      </c>
    </row>
    <row r="14" ht="44" customFormat="1" customHeight="1" s="30">
      <c r="A14" s="71" t="n"/>
      <c r="B14" s="77" t="n"/>
      <c r="C14" s="78" t="n"/>
      <c r="D14" s="7" t="inlineStr">
        <is>
          <t>时效指标</t>
        </is>
      </c>
      <c r="E14" s="7" t="inlineStr">
        <is>
          <t>项目按计划完成率</t>
        </is>
      </c>
      <c r="F14" s="69" t="n"/>
      <c r="G14" s="69" t="n"/>
      <c r="H14" s="70" t="n"/>
      <c r="I14" s="22" t="n">
        <v>1</v>
      </c>
    </row>
    <row r="15" ht="44" customFormat="1" customHeight="1" s="30">
      <c r="A15" s="71" t="n"/>
      <c r="B15" s="77" t="n"/>
      <c r="C15" s="78" t="n"/>
      <c r="D15" s="7" t="inlineStr">
        <is>
          <t>成本指标</t>
        </is>
      </c>
      <c r="E15" s="7" t="inlineStr">
        <is>
          <t>补助资金</t>
        </is>
      </c>
      <c r="F15" s="69" t="n"/>
      <c r="G15" s="69" t="n"/>
      <c r="H15" s="70" t="n"/>
      <c r="I15" s="7" t="inlineStr">
        <is>
          <t>2251万元</t>
        </is>
      </c>
    </row>
    <row r="16" ht="44" customFormat="1" customHeight="1" s="30">
      <c r="A16" s="71" t="n"/>
      <c r="B16" s="18" t="inlineStr">
        <is>
          <t>效益指标</t>
        </is>
      </c>
      <c r="C16" s="70" t="n"/>
      <c r="D16" s="18" t="inlineStr">
        <is>
          <t>社会效益
指标</t>
        </is>
      </c>
      <c r="E16" s="18" t="inlineStr">
        <is>
          <t>受益户数</t>
        </is>
      </c>
      <c r="F16" s="69" t="n"/>
      <c r="G16" s="69" t="n"/>
      <c r="H16" s="70" t="n"/>
      <c r="I16" s="18" t="inlineStr">
        <is>
          <t>6466户</t>
        </is>
      </c>
    </row>
    <row r="17" ht="48" customFormat="1" customHeight="1" s="30">
      <c r="A17" s="72" t="n"/>
      <c r="B17" s="7" t="inlineStr">
        <is>
          <t>满意度指标</t>
        </is>
      </c>
      <c r="C17" s="70" t="n"/>
      <c r="D17" s="7" t="inlineStr">
        <is>
          <t>服务对象
满意度指标</t>
        </is>
      </c>
      <c r="E17" s="7" t="inlineStr">
        <is>
          <t>受益群众满意度</t>
        </is>
      </c>
      <c r="F17" s="69" t="n"/>
      <c r="G17" s="69" t="n"/>
      <c r="H17" s="70" t="n"/>
      <c r="I17" s="22" t="inlineStr">
        <is>
          <t>≥95%</t>
        </is>
      </c>
    </row>
    <row r="18" ht="26" customFormat="1" customHeight="1" s="30">
      <c r="A18" s="36" t="n"/>
      <c r="B18" s="36" t="n"/>
      <c r="C18" s="36" t="n"/>
      <c r="D18" s="36" t="n"/>
      <c r="E18" s="36" t="n"/>
      <c r="F18" s="36" t="n"/>
      <c r="G18" s="36" t="n"/>
      <c r="H18" s="36" t="n"/>
      <c r="I18" s="39" t="n"/>
    </row>
    <row r="19" hidden="1" ht="27" customFormat="1" customHeight="1" s="30">
      <c r="A19" s="37" t="inlineStr">
        <is>
          <t>填报人：                 单位负责人：                      上报时间：      年  月  日</t>
        </is>
      </c>
    </row>
    <row r="20" customFormat="1" s="30">
      <c r="A20" s="20" t="n"/>
      <c r="B20" s="20" t="n"/>
      <c r="C20" s="20" t="n"/>
      <c r="D20" s="20" t="n"/>
      <c r="E20" s="20" t="n"/>
      <c r="F20" s="20" t="n"/>
      <c r="G20" s="20" t="n"/>
      <c r="H20" s="20" t="n"/>
      <c r="I20" s="23" t="n"/>
    </row>
    <row r="21" customFormat="1" s="30">
      <c r="A21" s="20" t="n"/>
      <c r="B21" s="20" t="n"/>
      <c r="C21" s="20" t="n"/>
      <c r="D21" s="20" t="n"/>
      <c r="E21" s="20" t="n"/>
      <c r="F21" s="20" t="n"/>
      <c r="G21" s="20" t="n"/>
      <c r="H21" s="20" t="n"/>
      <c r="I21" s="23" t="n"/>
    </row>
    <row r="22" customFormat="1" s="30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3" t="n"/>
    </row>
    <row r="23" customFormat="1" s="30">
      <c r="A23" s="20" t="n"/>
      <c r="B23" s="20" t="n"/>
      <c r="C23" s="20" t="n"/>
      <c r="D23" s="20" t="n"/>
      <c r="E23" s="20" t="n"/>
      <c r="F23" s="20" t="n"/>
      <c r="G23" s="20" t="n"/>
      <c r="H23" s="20" t="n"/>
      <c r="I23" s="23" t="n"/>
    </row>
    <row r="24" customFormat="1" s="30">
      <c r="A24" s="20" t="n"/>
      <c r="B24" s="20" t="n"/>
      <c r="C24" s="20" t="n"/>
      <c r="D24" s="20" t="n"/>
      <c r="E24" s="20" t="n"/>
      <c r="F24" s="20" t="n"/>
      <c r="G24" s="20" t="n"/>
      <c r="H24" s="20" t="n"/>
      <c r="I24" s="23" t="n"/>
    </row>
  </sheetData>
  <mergeCells count="35">
    <mergeCell ref="F4:G4"/>
    <mergeCell ref="B16:C16"/>
    <mergeCell ref="E16:H16"/>
    <mergeCell ref="A3:C3"/>
    <mergeCell ref="D11:D12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19:I19"/>
    <mergeCell ref="D7:E7"/>
    <mergeCell ref="A8:A9"/>
    <mergeCell ref="B11:C15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E15:H15"/>
    <mergeCell ref="A10:A17"/>
  </mergeCells>
  <printOptions horizontalCentered="1"/>
  <pageMargins left="0.751388888888889" right="0.751388888888889" top="0.802777777777778" bottom="0.802777777777778" header="0.5" footer="0.5"/>
  <pageSetup orientation="portrait" paperSize="9" horizontalDpi="600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22"/>
  <sheetViews>
    <sheetView topLeftCell="A4" workbookViewId="0">
      <selection activeCell="K18" sqref="K18"/>
    </sheetView>
  </sheetViews>
  <sheetFormatPr baseColWidth="8" defaultColWidth="9.725" defaultRowHeight="14.25"/>
  <cols>
    <col width="4.125" customWidth="1" style="30" min="1" max="1"/>
    <col width="5.09166666666667" customWidth="1" style="30" min="2" max="3"/>
    <col width="13.9833333333333" customWidth="1" style="30" min="4" max="4"/>
    <col width="13.375" customWidth="1" style="30" min="5" max="5"/>
    <col width="8.699999999999999" customWidth="1" style="30" min="6" max="6"/>
    <col width="6.625" customWidth="1" style="30" min="7" max="7"/>
    <col width="9.258333333333329" customWidth="1" style="30" min="8" max="8"/>
    <col width="11.1666666666667" customWidth="1" style="3" min="9" max="9"/>
    <col width="28.8916666666667" customWidth="1" style="30" min="10" max="10"/>
    <col width="10" customWidth="1" style="30" min="11" max="32"/>
    <col width="9.725" customWidth="1" style="30" min="33" max="16384"/>
  </cols>
  <sheetData>
    <row r="1" ht="21" customFormat="1" customHeight="1" s="30">
      <c r="A1" s="25" t="inlineStr">
        <is>
          <t>附件2-4</t>
        </is>
      </c>
      <c r="D1" s="5" t="n"/>
      <c r="I1" s="3" t="n"/>
    </row>
    <row r="2" ht="39" customFormat="1" customHeight="1" s="30">
      <c r="A2" s="6" t="inlineStr">
        <is>
          <t>2021年第二批中央衔接推进乡村振兴补助资金绩效目标表</t>
        </is>
      </c>
    </row>
    <row r="3" ht="21.65" customFormat="1" customHeight="1" s="24">
      <c r="A3" s="26" t="n"/>
      <c r="E3" s="27" t="n"/>
      <c r="F3" s="27" t="n"/>
      <c r="G3" s="27" t="n"/>
      <c r="H3" s="28" t="n"/>
      <c r="I3" s="28" t="n"/>
    </row>
    <row r="4" ht="35" customFormat="1" customHeight="1" s="30">
      <c r="A4" s="7" t="inlineStr">
        <is>
          <t>项目名称</t>
        </is>
      </c>
      <c r="B4" s="69" t="n"/>
      <c r="C4" s="70" t="n"/>
      <c r="D4" s="7" t="inlineStr">
        <is>
          <t>合道川中型灌区节水配套改造项目</t>
        </is>
      </c>
      <c r="E4" s="70" t="n"/>
      <c r="F4" s="7" t="inlineStr">
        <is>
          <t>项目负责人及电话</t>
        </is>
      </c>
      <c r="G4" s="70" t="n"/>
      <c r="H4" s="7" t="inlineStr">
        <is>
          <t>尚红锁  4421597</t>
        </is>
      </c>
      <c r="I4" s="70" t="n"/>
    </row>
    <row r="5" ht="35" customFormat="1" customHeight="1" s="30">
      <c r="A5" s="7" t="inlineStr">
        <is>
          <t>主管部门</t>
        </is>
      </c>
      <c r="B5" s="69" t="n"/>
      <c r="C5" s="70" t="n"/>
      <c r="D5" s="7" t="inlineStr">
        <is>
          <t>环县水务局</t>
        </is>
      </c>
      <c r="E5" s="70" t="n"/>
      <c r="F5" s="7" t="inlineStr">
        <is>
          <t>实施单位</t>
        </is>
      </c>
      <c r="G5" s="70" t="n"/>
      <c r="H5" s="7" t="inlineStr">
        <is>
          <t>环县水务局、自来水公司</t>
        </is>
      </c>
      <c r="I5" s="70" t="n"/>
    </row>
    <row r="6" ht="35" customFormat="1" customHeight="1" s="30">
      <c r="A6" s="7" t="inlineStr">
        <is>
          <t>资金情况
（万元）</t>
        </is>
      </c>
      <c r="B6" s="75" t="n"/>
      <c r="C6" s="76" t="n"/>
      <c r="D6" s="9" t="inlineStr">
        <is>
          <t>年度资金总额：</t>
        </is>
      </c>
      <c r="E6" s="70" t="n"/>
      <c r="F6" s="7" t="n">
        <v>400</v>
      </c>
      <c r="G6" s="69" t="n"/>
      <c r="H6" s="69" t="n"/>
      <c r="I6" s="70" t="n"/>
    </row>
    <row r="7" ht="35" customFormat="1" customHeight="1" s="30">
      <c r="A7" s="77" t="n"/>
      <c r="C7" s="78" t="n"/>
      <c r="D7" s="7" t="inlineStr">
        <is>
          <t xml:space="preserve">       其中：财政拨款</t>
        </is>
      </c>
      <c r="E7" s="70" t="n"/>
      <c r="F7" s="7" t="n">
        <v>400</v>
      </c>
      <c r="G7" s="69" t="n"/>
      <c r="H7" s="69" t="n"/>
      <c r="I7" s="70" t="n"/>
    </row>
    <row r="8" ht="35" customFormat="1" customHeight="1" s="30">
      <c r="A8" s="79" t="n"/>
      <c r="B8" s="80" t="n"/>
      <c r="C8" s="81" t="n"/>
      <c r="D8" s="7" t="inlineStr">
        <is>
          <t xml:space="preserve">             其他资金</t>
        </is>
      </c>
      <c r="E8" s="70" t="n"/>
      <c r="F8" s="7" t="n"/>
      <c r="G8" s="69" t="n"/>
      <c r="H8" s="69" t="n"/>
      <c r="I8" s="70" t="n"/>
    </row>
    <row r="9" ht="35" customFormat="1" customHeight="1" s="30">
      <c r="A9" s="7" t="inlineStr">
        <is>
          <t>总
体
目
标</t>
        </is>
      </c>
      <c r="B9" s="7" t="inlineStr">
        <is>
          <t>年度目标</t>
        </is>
      </c>
      <c r="C9" s="69" t="n"/>
      <c r="D9" s="69" t="n"/>
      <c r="E9" s="69" t="n"/>
      <c r="F9" s="69" t="n"/>
      <c r="G9" s="69" t="n"/>
      <c r="H9" s="69" t="n"/>
      <c r="I9" s="70" t="n"/>
    </row>
    <row r="10" ht="60" customFormat="1" customHeight="1" s="30">
      <c r="A10" s="72" t="n"/>
      <c r="B10" s="9" t="inlineStr">
        <is>
          <t>合道川灌区涉及合道镇、曲子镇2个乡镇7个行政村20个自然村，项目实施后可改善灌溉面积0.7万亩，新增及恢复灌溉灌溉面积0.2万亩，渠系水利用率提高2%，年增节水量50.07万方，可新增粮食生产量150万公斤。</t>
        </is>
      </c>
      <c r="C10" s="69" t="n"/>
      <c r="D10" s="69" t="n"/>
      <c r="E10" s="69" t="n"/>
      <c r="F10" s="69" t="n"/>
      <c r="G10" s="69" t="n"/>
      <c r="H10" s="69" t="n"/>
      <c r="I10" s="70" t="n"/>
    </row>
    <row r="11" ht="38" customFormat="1" customHeight="1" s="30">
      <c r="A11" s="7" t="inlineStr">
        <is>
          <t>绩
效
指
标</t>
        </is>
      </c>
      <c r="B11" s="7" t="inlineStr">
        <is>
          <t>一级指标</t>
        </is>
      </c>
      <c r="C11" s="70" t="n"/>
      <c r="D11" s="7" t="inlineStr">
        <is>
          <t>二级指标</t>
        </is>
      </c>
      <c r="E11" s="7" t="inlineStr">
        <is>
          <t>三级指标</t>
        </is>
      </c>
      <c r="F11" s="69" t="n"/>
      <c r="G11" s="69" t="n"/>
      <c r="H11" s="70" t="n"/>
      <c r="I11" s="7" t="inlineStr">
        <is>
          <t>指标值</t>
        </is>
      </c>
    </row>
    <row r="12" ht="38" customFormat="1" customHeight="1" s="30">
      <c r="A12" s="71" t="n"/>
      <c r="B12" s="10" t="inlineStr">
        <is>
          <t>产出指标</t>
        </is>
      </c>
      <c r="C12" s="76" t="n"/>
      <c r="D12" s="7" t="inlineStr">
        <is>
          <t>数量指标</t>
        </is>
      </c>
      <c r="E12" s="7" t="inlineStr">
        <is>
          <t>改造项目工程个数</t>
        </is>
      </c>
      <c r="F12" s="69" t="n"/>
      <c r="G12" s="69" t="n"/>
      <c r="H12" s="70" t="n"/>
      <c r="I12" s="7" t="inlineStr">
        <is>
          <t>4个</t>
        </is>
      </c>
    </row>
    <row r="13" ht="38" customFormat="1" customHeight="1" s="30">
      <c r="A13" s="71" t="n"/>
      <c r="B13" s="77" t="n"/>
      <c r="C13" s="78" t="n"/>
      <c r="D13" s="7" t="inlineStr">
        <is>
          <t>质量指标</t>
        </is>
      </c>
      <c r="E13" s="7" t="inlineStr">
        <is>
          <t>工程质量验收合格率</t>
        </is>
      </c>
      <c r="F13" s="69" t="n"/>
      <c r="G13" s="69" t="n"/>
      <c r="H13" s="70" t="n"/>
      <c r="I13" s="21" t="n">
        <v>1</v>
      </c>
    </row>
    <row r="14" ht="38" customFormat="1" customHeight="1" s="30">
      <c r="A14" s="71" t="n"/>
      <c r="B14" s="77" t="n"/>
      <c r="C14" s="78" t="n"/>
      <c r="D14" s="7" t="inlineStr">
        <is>
          <t>时效指标</t>
        </is>
      </c>
      <c r="E14" s="7" t="inlineStr">
        <is>
          <t>项目按计划完成率</t>
        </is>
      </c>
      <c r="F14" s="69" t="n"/>
      <c r="G14" s="69" t="n"/>
      <c r="H14" s="70" t="n"/>
      <c r="I14" s="21" t="n">
        <v>1</v>
      </c>
    </row>
    <row r="15" ht="38" customFormat="1" customHeight="1" s="30">
      <c r="A15" s="71" t="n"/>
      <c r="B15" s="77" t="n"/>
      <c r="C15" s="78" t="n"/>
      <c r="D15" s="7" t="inlineStr">
        <is>
          <t>成本指标</t>
        </is>
      </c>
      <c r="E15" s="7" t="inlineStr">
        <is>
          <t>项目补助资金</t>
        </is>
      </c>
      <c r="F15" s="69" t="n"/>
      <c r="G15" s="69" t="n"/>
      <c r="H15" s="70" t="n"/>
      <c r="I15" s="7" t="inlineStr">
        <is>
          <t>400万元</t>
        </is>
      </c>
    </row>
    <row r="16" ht="38" customFormat="1" customHeight="1" s="30">
      <c r="A16" s="71" t="n"/>
      <c r="B16" s="82" t="n"/>
      <c r="C16" s="78" t="n"/>
      <c r="D16" s="18" t="inlineStr">
        <is>
          <t>社会效益
指标</t>
        </is>
      </c>
      <c r="E16" s="7" t="inlineStr">
        <is>
          <t>项目受益户数</t>
        </is>
      </c>
      <c r="F16" s="69" t="n"/>
      <c r="G16" s="69" t="n"/>
      <c r="H16" s="70" t="n"/>
      <c r="I16" s="7" t="inlineStr">
        <is>
          <t>1980户</t>
        </is>
      </c>
    </row>
    <row r="17" ht="39" customFormat="1" customHeight="1" s="30">
      <c r="A17" s="72" t="n"/>
      <c r="B17" s="7" t="inlineStr">
        <is>
          <t>满意度指标</t>
        </is>
      </c>
      <c r="C17" s="70" t="n"/>
      <c r="D17" s="7" t="inlineStr">
        <is>
          <t>服务对象
满意度指标</t>
        </is>
      </c>
      <c r="E17" s="7" t="inlineStr">
        <is>
          <t>受益贫困人口满意度</t>
        </is>
      </c>
      <c r="F17" s="69" t="n"/>
      <c r="G17" s="69" t="n"/>
      <c r="H17" s="70" t="n"/>
      <c r="I17" s="22" t="inlineStr">
        <is>
          <t>≥95%</t>
        </is>
      </c>
    </row>
    <row r="18" ht="35" customFormat="1" customHeight="1" s="30">
      <c r="A18" s="20" t="n"/>
      <c r="B18" s="20" t="n"/>
      <c r="C18" s="20" t="n"/>
      <c r="D18" s="20" t="n"/>
      <c r="E18" s="20" t="n"/>
      <c r="F18" s="20" t="n"/>
      <c r="G18" s="20" t="n"/>
      <c r="H18" s="20" t="n"/>
      <c r="I18" s="23" t="n"/>
    </row>
    <row r="19" customFormat="1" s="30">
      <c r="A19" s="20" t="n"/>
      <c r="B19" s="20" t="n"/>
      <c r="C19" s="20" t="n"/>
      <c r="D19" s="20" t="n"/>
      <c r="E19" s="20" t="n"/>
      <c r="F19" s="20" t="n"/>
      <c r="G19" s="20" t="n"/>
      <c r="H19" s="20" t="n"/>
      <c r="I19" s="23" t="n"/>
    </row>
    <row r="20" customFormat="1" s="30">
      <c r="A20" s="20" t="n"/>
      <c r="B20" s="20" t="n"/>
      <c r="C20" s="20" t="n"/>
      <c r="D20" s="20" t="n"/>
      <c r="E20" s="20" t="n"/>
      <c r="F20" s="20" t="n"/>
      <c r="G20" s="20" t="n"/>
      <c r="H20" s="20" t="n"/>
      <c r="I20" s="23" t="n"/>
    </row>
    <row r="21" customFormat="1" s="30">
      <c r="A21" s="20" t="n"/>
      <c r="B21" s="20" t="n"/>
      <c r="C21" s="20" t="n"/>
      <c r="D21" s="20" t="n"/>
      <c r="E21" s="20" t="n"/>
      <c r="F21" s="20" t="n"/>
      <c r="G21" s="20" t="n"/>
      <c r="H21" s="20" t="n"/>
      <c r="I21" s="23" t="n"/>
    </row>
    <row r="22" customFormat="1" s="30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3" t="n"/>
    </row>
  </sheetData>
  <mergeCells count="33">
    <mergeCell ref="F4:G4"/>
    <mergeCell ref="B16:C16"/>
    <mergeCell ref="A6:C8"/>
    <mergeCell ref="E16:H16"/>
    <mergeCell ref="H4:I4"/>
    <mergeCell ref="D6:E6"/>
    <mergeCell ref="A2:I2"/>
    <mergeCell ref="A5:C5"/>
    <mergeCell ref="B11:C11"/>
    <mergeCell ref="E12:H12"/>
    <mergeCell ref="F5:G5"/>
    <mergeCell ref="B17:C17"/>
    <mergeCell ref="A4:C4"/>
    <mergeCell ref="F6:I6"/>
    <mergeCell ref="E14:H14"/>
    <mergeCell ref="E17:H17"/>
    <mergeCell ref="D7:E7"/>
    <mergeCell ref="F7:I7"/>
    <mergeCell ref="B10:I10"/>
    <mergeCell ref="D4:E4"/>
    <mergeCell ref="A11:A17"/>
    <mergeCell ref="E13:H13"/>
    <mergeCell ref="D8:E8"/>
    <mergeCell ref="B9:I9"/>
    <mergeCell ref="B12:C15"/>
    <mergeCell ref="A1:C1"/>
    <mergeCell ref="A9:A10"/>
    <mergeCell ref="F8:I8"/>
    <mergeCell ref="A3:D3"/>
    <mergeCell ref="D5:E5"/>
    <mergeCell ref="H5:I5"/>
    <mergeCell ref="E15:H15"/>
    <mergeCell ref="E11:H11"/>
  </mergeCells>
  <printOptions horizontalCentered="1"/>
  <pageMargins left="0.751388888888889" right="0.751388888888889" top="0.802777777777778" bottom="0.802777777777778" header="0.5" footer="0.5"/>
  <pageSetup orientation="portrait" paperSize="9" horizontalDpi="600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F21"/>
  <sheetViews>
    <sheetView topLeftCell="A7" workbookViewId="0">
      <selection activeCell="K16" sqref="K16"/>
    </sheetView>
  </sheetViews>
  <sheetFormatPr baseColWidth="8" defaultColWidth="9.725" defaultRowHeight="14.25"/>
  <cols>
    <col width="6.75833333333333" customWidth="1" style="30" min="1" max="1"/>
    <col width="5.09166666666667" customWidth="1" style="30" min="2" max="3"/>
    <col width="13.9833333333333" customWidth="1" style="30" min="4" max="4"/>
    <col width="12.5" customWidth="1" style="30" min="5" max="5"/>
    <col width="8.699999999999999" customWidth="1" style="30" min="6" max="6"/>
    <col width="8.891666666666669" customWidth="1" style="30" min="7" max="7"/>
    <col width="8.75" customWidth="1" style="30" min="8" max="8"/>
    <col width="8.875" customWidth="1" style="3" min="9" max="9"/>
    <col width="28.8916666666667" customWidth="1" style="30" min="10" max="10"/>
    <col width="10" customWidth="1" style="30" min="11" max="32"/>
    <col width="9.725" customWidth="1" style="30" min="33" max="16384"/>
  </cols>
  <sheetData>
    <row r="1" ht="29" customFormat="1" customHeight="1" s="1">
      <c r="A1" s="4" t="inlineStr">
        <is>
          <t>附件2-5</t>
        </is>
      </c>
      <c r="B1" s="5" t="n"/>
      <c r="C1" s="5" t="n"/>
      <c r="D1" s="5" t="n"/>
      <c r="E1" s="30" t="n"/>
      <c r="F1" s="30" t="n"/>
      <c r="G1" s="30" t="n"/>
      <c r="H1" s="30" t="n"/>
      <c r="I1" s="3" t="n"/>
      <c r="J1" s="30" t="n"/>
      <c r="K1" s="30" t="n"/>
      <c r="L1" s="30" t="n"/>
      <c r="M1" s="30" t="n"/>
      <c r="N1" s="30" t="n"/>
      <c r="O1" s="30" t="n"/>
      <c r="P1" s="30" t="n"/>
      <c r="Q1" s="30" t="n"/>
      <c r="R1" s="30" t="n"/>
      <c r="S1" s="30" t="n"/>
      <c r="T1" s="30" t="n"/>
      <c r="U1" s="30" t="n"/>
      <c r="V1" s="30" t="n"/>
      <c r="W1" s="30" t="n"/>
      <c r="X1" s="30" t="n"/>
      <c r="Y1" s="30" t="n"/>
      <c r="Z1" s="30" t="n"/>
      <c r="AA1" s="30" t="n"/>
      <c r="AB1" s="30" t="n"/>
      <c r="AC1" s="30" t="n"/>
      <c r="AD1" s="30" t="n"/>
      <c r="AE1" s="30" t="n"/>
      <c r="AF1" s="30" t="n"/>
    </row>
    <row r="2" ht="39" customFormat="1" customHeight="1" s="1">
      <c r="A2" s="6" t="inlineStr">
        <is>
          <t>2021年第二批中央衔接推进乡村振兴补助资金绩效目标表</t>
        </is>
      </c>
      <c r="J2" s="30" t="n"/>
      <c r="K2" s="30" t="n"/>
      <c r="L2" s="30" t="n"/>
      <c r="M2" s="30" t="n"/>
      <c r="N2" s="30" t="n"/>
      <c r="O2" s="30" t="n"/>
      <c r="P2" s="30" t="n"/>
      <c r="Q2" s="30" t="n"/>
      <c r="R2" s="30" t="n"/>
      <c r="S2" s="30" t="n"/>
      <c r="T2" s="30" t="n"/>
      <c r="U2" s="30" t="n"/>
      <c r="V2" s="30" t="n"/>
      <c r="W2" s="30" t="n"/>
      <c r="X2" s="30" t="n"/>
      <c r="Y2" s="30" t="n"/>
      <c r="Z2" s="30" t="n"/>
      <c r="AA2" s="30" t="n"/>
      <c r="AB2" s="30" t="n"/>
      <c r="AC2" s="30" t="n"/>
      <c r="AD2" s="30" t="n"/>
      <c r="AE2" s="30" t="n"/>
      <c r="AF2" s="30" t="n"/>
    </row>
    <row r="3" ht="35" customFormat="1" customHeight="1" s="1">
      <c r="A3" s="7" t="inlineStr">
        <is>
          <t>项目名称</t>
        </is>
      </c>
      <c r="B3" s="69" t="n"/>
      <c r="C3" s="70" t="n"/>
      <c r="D3" s="7" t="inlineStr">
        <is>
          <t>供水工程</t>
        </is>
      </c>
      <c r="E3" s="70" t="n"/>
      <c r="F3" s="7" t="inlineStr">
        <is>
          <t>项目负责人及电话</t>
        </is>
      </c>
      <c r="G3" s="70" t="n"/>
      <c r="H3" s="7" t="inlineStr">
        <is>
          <t>尚红锁  4421597</t>
        </is>
      </c>
      <c r="I3" s="70" t="n"/>
      <c r="J3" s="30" t="n"/>
      <c r="K3" s="30" t="n"/>
      <c r="L3" s="30" t="n"/>
      <c r="M3" s="30" t="n"/>
      <c r="N3" s="30" t="n"/>
      <c r="O3" s="30" t="n"/>
      <c r="P3" s="30" t="n"/>
      <c r="Q3" s="30" t="n"/>
      <c r="R3" s="30" t="n"/>
      <c r="S3" s="30" t="n"/>
      <c r="T3" s="30" t="n"/>
      <c r="U3" s="30" t="n"/>
      <c r="V3" s="30" t="n"/>
      <c r="W3" s="30" t="n"/>
      <c r="X3" s="30" t="n"/>
      <c r="Y3" s="30" t="n"/>
      <c r="Z3" s="30" t="n"/>
      <c r="AA3" s="30" t="n"/>
      <c r="AB3" s="30" t="n"/>
      <c r="AC3" s="30" t="n"/>
      <c r="AD3" s="30" t="n"/>
      <c r="AE3" s="30" t="n"/>
      <c r="AF3" s="30" t="n"/>
    </row>
    <row r="4" ht="35" customFormat="1" customHeight="1" s="1">
      <c r="A4" s="7" t="inlineStr">
        <is>
          <t>主管部门</t>
        </is>
      </c>
      <c r="B4" s="69" t="n"/>
      <c r="C4" s="70" t="n"/>
      <c r="D4" s="7" t="inlineStr">
        <is>
          <t>环县水务局</t>
        </is>
      </c>
      <c r="E4" s="70" t="n"/>
      <c r="F4" s="7" t="inlineStr">
        <is>
          <t>实施单位</t>
        </is>
      </c>
      <c r="G4" s="70" t="n"/>
      <c r="H4" s="7" t="inlineStr">
        <is>
          <t>环县水务局、自来水公司</t>
        </is>
      </c>
      <c r="I4" s="70" t="n"/>
      <c r="J4" s="30" t="n"/>
      <c r="K4" s="30" t="n"/>
      <c r="L4" s="30" t="n"/>
      <c r="M4" s="30" t="n"/>
      <c r="N4" s="30" t="n"/>
      <c r="O4" s="30" t="n"/>
      <c r="P4" s="30" t="n"/>
      <c r="Q4" s="30" t="n"/>
      <c r="R4" s="30" t="n"/>
      <c r="S4" s="30" t="n"/>
      <c r="T4" s="30" t="n"/>
      <c r="U4" s="30" t="n"/>
      <c r="V4" s="30" t="n"/>
      <c r="W4" s="30" t="n"/>
      <c r="X4" s="30" t="n"/>
      <c r="Y4" s="30" t="n"/>
      <c r="Z4" s="30" t="n"/>
      <c r="AA4" s="30" t="n"/>
      <c r="AB4" s="30" t="n"/>
      <c r="AC4" s="30" t="n"/>
      <c r="AD4" s="30" t="n"/>
      <c r="AE4" s="30" t="n"/>
      <c r="AF4" s="30" t="n"/>
    </row>
    <row r="5" ht="35" customFormat="1" customHeight="1" s="1">
      <c r="A5" s="7" t="inlineStr">
        <is>
          <t>资金情况
（万元）</t>
        </is>
      </c>
      <c r="B5" s="75" t="n"/>
      <c r="C5" s="76" t="n"/>
      <c r="D5" s="9" t="inlineStr">
        <is>
          <t>年度资金总额：</t>
        </is>
      </c>
      <c r="E5" s="70" t="n"/>
      <c r="F5" s="7" t="n">
        <v>2336</v>
      </c>
      <c r="G5" s="69" t="n"/>
      <c r="H5" s="69" t="n"/>
      <c r="I5" s="70" t="n"/>
      <c r="J5" s="30" t="n"/>
      <c r="K5" s="30" t="n"/>
      <c r="L5" s="30" t="n"/>
      <c r="M5" s="30" t="n"/>
      <c r="N5" s="30" t="n"/>
      <c r="O5" s="30" t="n"/>
      <c r="P5" s="30" t="n"/>
      <c r="Q5" s="30" t="n"/>
      <c r="R5" s="30" t="n"/>
      <c r="S5" s="30" t="n"/>
      <c r="T5" s="30" t="n"/>
      <c r="U5" s="30" t="n"/>
      <c r="V5" s="30" t="n"/>
      <c r="W5" s="30" t="n"/>
      <c r="X5" s="30" t="n"/>
      <c r="Y5" s="30" t="n"/>
      <c r="Z5" s="30" t="n"/>
      <c r="AA5" s="30" t="n"/>
      <c r="AB5" s="30" t="n"/>
      <c r="AC5" s="30" t="n"/>
      <c r="AD5" s="30" t="n"/>
      <c r="AE5" s="30" t="n"/>
      <c r="AF5" s="30" t="n"/>
    </row>
    <row r="6" ht="35" customFormat="1" customHeight="1" s="1">
      <c r="A6" s="77" t="n"/>
      <c r="C6" s="78" t="n"/>
      <c r="D6" s="7" t="inlineStr">
        <is>
          <t xml:space="preserve">       其中：财政拨款</t>
        </is>
      </c>
      <c r="E6" s="70" t="n"/>
      <c r="F6" s="7" t="n">
        <v>2336</v>
      </c>
      <c r="G6" s="69" t="n"/>
      <c r="H6" s="69" t="n"/>
      <c r="I6" s="70" t="n"/>
      <c r="J6" s="30" t="n"/>
      <c r="K6" s="30" t="n"/>
      <c r="L6" s="30" t="n"/>
      <c r="M6" s="30" t="n"/>
      <c r="N6" s="30" t="n"/>
      <c r="O6" s="30" t="n"/>
      <c r="P6" s="30" t="n"/>
      <c r="Q6" s="30" t="n"/>
      <c r="R6" s="30" t="n"/>
      <c r="S6" s="30" t="n"/>
      <c r="T6" s="30" t="n"/>
      <c r="U6" s="30" t="n"/>
      <c r="V6" s="30" t="n"/>
      <c r="W6" s="30" t="n"/>
      <c r="X6" s="30" t="n"/>
      <c r="Y6" s="30" t="n"/>
      <c r="Z6" s="30" t="n"/>
      <c r="AA6" s="30" t="n"/>
      <c r="AB6" s="30" t="n"/>
      <c r="AC6" s="30" t="n"/>
      <c r="AD6" s="30" t="n"/>
      <c r="AE6" s="30" t="n"/>
      <c r="AF6" s="30" t="n"/>
    </row>
    <row r="7" ht="35" customFormat="1" customHeight="1" s="1">
      <c r="A7" s="79" t="n"/>
      <c r="B7" s="80" t="n"/>
      <c r="C7" s="81" t="n"/>
      <c r="D7" s="7" t="inlineStr">
        <is>
          <t xml:space="preserve">             其他资金</t>
        </is>
      </c>
      <c r="E7" s="70" t="n"/>
      <c r="F7" s="7" t="n"/>
      <c r="G7" s="69" t="n"/>
      <c r="H7" s="69" t="n"/>
      <c r="I7" s="70" t="n"/>
      <c r="J7" s="30" t="n"/>
      <c r="K7" s="30" t="n"/>
      <c r="L7" s="30" t="n"/>
      <c r="M7" s="30" t="n"/>
      <c r="N7" s="30" t="n"/>
      <c r="O7" s="30" t="n"/>
      <c r="P7" s="30" t="n"/>
      <c r="Q7" s="30" t="n"/>
      <c r="R7" s="30" t="n"/>
      <c r="S7" s="30" t="n"/>
      <c r="T7" s="30" t="n"/>
      <c r="U7" s="30" t="n"/>
      <c r="V7" s="30" t="n"/>
      <c r="W7" s="30" t="n"/>
      <c r="X7" s="30" t="n"/>
      <c r="Y7" s="30" t="n"/>
      <c r="Z7" s="30" t="n"/>
      <c r="AA7" s="30" t="n"/>
      <c r="AB7" s="30" t="n"/>
      <c r="AC7" s="30" t="n"/>
      <c r="AD7" s="30" t="n"/>
      <c r="AE7" s="30" t="n"/>
      <c r="AF7" s="30" t="n"/>
    </row>
    <row r="8" ht="35" customFormat="1" customHeight="1" s="1">
      <c r="A8" s="7" t="inlineStr">
        <is>
          <t>总
体
目
标</t>
        </is>
      </c>
      <c r="B8" s="7" t="inlineStr">
        <is>
          <t>年度目标</t>
        </is>
      </c>
      <c r="C8" s="69" t="n"/>
      <c r="D8" s="69" t="n"/>
      <c r="E8" s="69" t="n"/>
      <c r="F8" s="69" t="n"/>
      <c r="G8" s="69" t="n"/>
      <c r="H8" s="69" t="n"/>
      <c r="I8" s="70" t="n"/>
      <c r="J8" s="30" t="n"/>
      <c r="K8" s="30" t="n"/>
      <c r="L8" s="30" t="n"/>
      <c r="M8" s="30" t="n"/>
      <c r="N8" s="30" t="n"/>
      <c r="O8" s="30" t="n"/>
      <c r="P8" s="30" t="n"/>
      <c r="Q8" s="30" t="n"/>
      <c r="R8" s="30" t="n"/>
      <c r="S8" s="30" t="n"/>
      <c r="T8" s="30" t="n"/>
      <c r="U8" s="30" t="n"/>
      <c r="V8" s="30" t="n"/>
      <c r="W8" s="30" t="n"/>
      <c r="X8" s="30" t="n"/>
      <c r="Y8" s="30" t="n"/>
      <c r="Z8" s="30" t="n"/>
      <c r="AA8" s="30" t="n"/>
      <c r="AB8" s="30" t="n"/>
      <c r="AC8" s="30" t="n"/>
      <c r="AD8" s="30" t="n"/>
      <c r="AE8" s="30" t="n"/>
      <c r="AF8" s="30" t="n"/>
    </row>
    <row r="9" ht="76" customFormat="1" customHeight="1" s="1">
      <c r="A9" s="72" t="n"/>
      <c r="B9" s="9" t="inlineStr">
        <is>
          <t>实施供水工程项目9个（环县环城镇白草原村供水工程、环县环城镇西川村张沟门管道延伸工程、环县合道镇、天池乡农村供水工程改造项目、环县曲子镇孟家寨村及甜水镇甜水街村农村饮水水源置换工程、环县2021年八珠乡曹塬村等机井维修工程、环县2021年虎洞镇沙井村拓塬组等管道延伸工程、环县车道镇农村饮水应急水源工程、环县农村饮水管线改造维修项目、环县农村饮水入户管线及设施改造维修项目）补助资金2336万元</t>
        </is>
      </c>
      <c r="C9" s="69" t="n"/>
      <c r="D9" s="69" t="n"/>
      <c r="E9" s="69" t="n"/>
      <c r="F9" s="69" t="n"/>
      <c r="G9" s="69" t="n"/>
      <c r="H9" s="69" t="n"/>
      <c r="I9" s="70" t="n"/>
      <c r="J9" s="30" t="n"/>
      <c r="K9" s="30" t="n"/>
      <c r="L9" s="30" t="n"/>
      <c r="M9" s="30" t="n"/>
      <c r="N9" s="30" t="n"/>
      <c r="O9" s="30" t="n"/>
      <c r="P9" s="30" t="n"/>
      <c r="Q9" s="30" t="n"/>
      <c r="R9" s="30" t="n"/>
      <c r="S9" s="30" t="n"/>
      <c r="T9" s="30" t="n"/>
      <c r="U9" s="30" t="n"/>
      <c r="V9" s="30" t="n"/>
      <c r="W9" s="30" t="n"/>
      <c r="X9" s="30" t="n"/>
      <c r="Y9" s="30" t="n"/>
      <c r="Z9" s="30" t="n"/>
      <c r="AA9" s="30" t="n"/>
      <c r="AB9" s="30" t="n"/>
      <c r="AC9" s="30" t="n"/>
      <c r="AD9" s="30" t="n"/>
      <c r="AE9" s="30" t="n"/>
      <c r="AF9" s="30" t="n"/>
    </row>
    <row r="10" ht="50" customFormat="1" customHeight="1" s="1">
      <c r="A10" s="7" t="inlineStr">
        <is>
          <t>绩
效
指
标</t>
        </is>
      </c>
      <c r="B10" s="7" t="inlineStr">
        <is>
          <t>一级指标</t>
        </is>
      </c>
      <c r="C10" s="70" t="n"/>
      <c r="D10" s="7" t="inlineStr">
        <is>
          <t>二级指标</t>
        </is>
      </c>
      <c r="E10" s="7" t="inlineStr">
        <is>
          <t>三级指标</t>
        </is>
      </c>
      <c r="F10" s="69" t="n"/>
      <c r="G10" s="69" t="n"/>
      <c r="H10" s="70" t="n"/>
      <c r="I10" s="7" t="inlineStr">
        <is>
          <t>指标值</t>
        </is>
      </c>
      <c r="J10" s="30" t="n"/>
      <c r="K10" s="30" t="n"/>
      <c r="L10" s="30" t="n"/>
      <c r="M10" s="30" t="n"/>
      <c r="N10" s="30" t="n"/>
      <c r="O10" s="30" t="n"/>
      <c r="P10" s="30" t="n"/>
      <c r="Q10" s="30" t="n"/>
      <c r="R10" s="30" t="n"/>
      <c r="S10" s="30" t="n"/>
      <c r="T10" s="30" t="n"/>
      <c r="U10" s="30" t="n"/>
      <c r="V10" s="30" t="n"/>
      <c r="W10" s="30" t="n"/>
      <c r="X10" s="30" t="n"/>
      <c r="Y10" s="30" t="n"/>
      <c r="Z10" s="30" t="n"/>
      <c r="AA10" s="30" t="n"/>
      <c r="AB10" s="30" t="n"/>
      <c r="AC10" s="30" t="n"/>
      <c r="AD10" s="30" t="n"/>
      <c r="AE10" s="30" t="n"/>
      <c r="AF10" s="30" t="n"/>
    </row>
    <row r="11" ht="44" customFormat="1" customHeight="1" s="1">
      <c r="A11" s="71" t="n"/>
      <c r="B11" s="10" t="inlineStr">
        <is>
          <t>产出指标</t>
        </is>
      </c>
      <c r="C11" s="76" t="n"/>
      <c r="D11" s="7" t="inlineStr">
        <is>
          <t>数量指标</t>
        </is>
      </c>
      <c r="E11" s="7" t="inlineStr">
        <is>
          <t>供水工程</t>
        </is>
      </c>
      <c r="F11" s="69" t="n"/>
      <c r="G11" s="69" t="n"/>
      <c r="H11" s="70" t="n"/>
      <c r="I11" s="7" t="inlineStr">
        <is>
          <t>9个</t>
        </is>
      </c>
      <c r="J11" s="30" t="n"/>
      <c r="K11" s="30" t="n"/>
      <c r="L11" s="30" t="n"/>
      <c r="M11" s="30" t="n"/>
      <c r="N11" s="30" t="n"/>
      <c r="O11" s="30" t="n"/>
      <c r="P11" s="30" t="n"/>
      <c r="Q11" s="30" t="n"/>
      <c r="R11" s="30" t="n"/>
      <c r="S11" s="30" t="n"/>
      <c r="T11" s="30" t="n"/>
      <c r="U11" s="30" t="n"/>
      <c r="V11" s="30" t="n"/>
      <c r="W11" s="30" t="n"/>
      <c r="X11" s="30" t="n"/>
      <c r="Y11" s="30" t="n"/>
      <c r="Z11" s="30" t="n"/>
      <c r="AA11" s="30" t="n"/>
      <c r="AB11" s="30" t="n"/>
      <c r="AC11" s="30" t="n"/>
      <c r="AD11" s="30" t="n"/>
      <c r="AE11" s="30" t="n"/>
      <c r="AF11" s="30" t="n"/>
    </row>
    <row r="12" ht="44" customFormat="1" customHeight="1" s="1">
      <c r="A12" s="71" t="n"/>
      <c r="B12" s="77" t="n"/>
      <c r="C12" s="78" t="n"/>
      <c r="D12" s="7" t="inlineStr">
        <is>
          <t>质量指标</t>
        </is>
      </c>
      <c r="E12" s="7" t="inlineStr">
        <is>
          <t>工程质量验收合格率</t>
        </is>
      </c>
      <c r="F12" s="69" t="n"/>
      <c r="G12" s="69" t="n"/>
      <c r="H12" s="70" t="n"/>
      <c r="I12" s="21" t="n">
        <v>1</v>
      </c>
      <c r="J12" s="30" t="n"/>
      <c r="K12" s="30" t="n"/>
      <c r="L12" s="30" t="n"/>
      <c r="M12" s="30" t="n"/>
      <c r="N12" s="30" t="n"/>
      <c r="O12" s="30" t="n"/>
      <c r="P12" s="30" t="n"/>
      <c r="Q12" s="30" t="n"/>
      <c r="R12" s="30" t="n"/>
      <c r="S12" s="30" t="n"/>
      <c r="T12" s="30" t="n"/>
      <c r="U12" s="30" t="n"/>
      <c r="V12" s="30" t="n"/>
      <c r="W12" s="30" t="n"/>
      <c r="X12" s="30" t="n"/>
      <c r="Y12" s="30" t="n"/>
      <c r="Z12" s="30" t="n"/>
      <c r="AA12" s="30" t="n"/>
      <c r="AB12" s="30" t="n"/>
      <c r="AC12" s="30" t="n"/>
      <c r="AD12" s="30" t="n"/>
      <c r="AE12" s="30" t="n"/>
      <c r="AF12" s="30" t="n"/>
    </row>
    <row r="13" ht="44" customFormat="1" customHeight="1" s="1">
      <c r="A13" s="71" t="n"/>
      <c r="B13" s="77" t="n"/>
      <c r="C13" s="78" t="n"/>
      <c r="D13" s="7" t="inlineStr">
        <is>
          <t>时效指标</t>
        </is>
      </c>
      <c r="E13" s="7" t="inlineStr">
        <is>
          <t>项目按计划完成率</t>
        </is>
      </c>
      <c r="F13" s="69" t="n"/>
      <c r="G13" s="69" t="n"/>
      <c r="H13" s="70" t="n"/>
      <c r="I13" s="21" t="n">
        <v>1</v>
      </c>
      <c r="J13" s="30" t="n"/>
      <c r="K13" s="30" t="n"/>
      <c r="L13" s="30" t="n"/>
      <c r="M13" s="30" t="n"/>
      <c r="N13" s="30" t="n"/>
      <c r="O13" s="30" t="n"/>
      <c r="P13" s="30" t="n"/>
      <c r="Q13" s="30" t="n"/>
      <c r="R13" s="30" t="n"/>
      <c r="S13" s="30" t="n"/>
      <c r="T13" s="30" t="n"/>
      <c r="U13" s="30" t="n"/>
      <c r="V13" s="30" t="n"/>
      <c r="W13" s="30" t="n"/>
      <c r="X13" s="30" t="n"/>
      <c r="Y13" s="30" t="n"/>
      <c r="Z13" s="30" t="n"/>
      <c r="AA13" s="30" t="n"/>
      <c r="AB13" s="30" t="n"/>
      <c r="AC13" s="30" t="n"/>
      <c r="AD13" s="30" t="n"/>
      <c r="AE13" s="30" t="n"/>
      <c r="AF13" s="30" t="n"/>
    </row>
    <row r="14" ht="44" customFormat="1" customHeight="1" s="1">
      <c r="A14" s="71" t="n"/>
      <c r="B14" s="77" t="n"/>
      <c r="C14" s="78" t="n"/>
      <c r="D14" s="7" t="inlineStr">
        <is>
          <t>成本指标</t>
        </is>
      </c>
      <c r="E14" s="7" t="inlineStr">
        <is>
          <t>项目补助资金</t>
        </is>
      </c>
      <c r="F14" s="69" t="n"/>
      <c r="G14" s="69" t="n"/>
      <c r="H14" s="70" t="n"/>
      <c r="I14" s="7" t="n">
        <v>2336</v>
      </c>
      <c r="J14" s="30" t="n"/>
      <c r="K14" s="30" t="n"/>
      <c r="L14" s="30" t="n"/>
      <c r="M14" s="30" t="n"/>
      <c r="N14" s="30" t="n"/>
      <c r="O14" s="30" t="n"/>
      <c r="P14" s="30" t="n"/>
      <c r="Q14" s="30" t="n"/>
      <c r="R14" s="30" t="n"/>
      <c r="S14" s="30" t="n"/>
      <c r="T14" s="30" t="n"/>
      <c r="U14" s="30" t="n"/>
      <c r="V14" s="30" t="n"/>
      <c r="W14" s="30" t="n"/>
      <c r="X14" s="30" t="n"/>
      <c r="Y14" s="30" t="n"/>
      <c r="Z14" s="30" t="n"/>
      <c r="AA14" s="30" t="n"/>
      <c r="AB14" s="30" t="n"/>
      <c r="AC14" s="30" t="n"/>
      <c r="AD14" s="30" t="n"/>
      <c r="AE14" s="30" t="n"/>
      <c r="AF14" s="30" t="n"/>
    </row>
    <row r="15" ht="44" customFormat="1" customHeight="1" s="30">
      <c r="A15" s="71" t="n"/>
      <c r="B15" s="82" t="n"/>
      <c r="C15" s="78" t="n"/>
      <c r="D15" s="18" t="inlineStr">
        <is>
          <t>社会效益
指标</t>
        </is>
      </c>
      <c r="E15" s="7" t="inlineStr">
        <is>
          <t>项目受益户数</t>
        </is>
      </c>
      <c r="F15" s="69" t="n"/>
      <c r="G15" s="69" t="n"/>
      <c r="H15" s="70" t="n"/>
      <c r="I15" s="7" t="inlineStr">
        <is>
          <t>20236户</t>
        </is>
      </c>
    </row>
    <row r="16" ht="42" customFormat="1" customHeight="1" s="30">
      <c r="A16" s="72" t="n"/>
      <c r="B16" s="7" t="inlineStr">
        <is>
          <t>满意度指标</t>
        </is>
      </c>
      <c r="C16" s="70" t="n"/>
      <c r="D16" s="7" t="inlineStr">
        <is>
          <t>服务对象
满意度指标</t>
        </is>
      </c>
      <c r="E16" s="7" t="inlineStr">
        <is>
          <t>受益贫困人口满意度</t>
        </is>
      </c>
      <c r="F16" s="69" t="n"/>
      <c r="G16" s="69" t="n"/>
      <c r="H16" s="70" t="n"/>
      <c r="I16" s="22" t="inlineStr">
        <is>
          <t>≥95%</t>
        </is>
      </c>
    </row>
    <row r="17" customFormat="1" s="30">
      <c r="A17" s="20" t="n"/>
      <c r="B17" s="20" t="n"/>
      <c r="C17" s="20" t="n"/>
      <c r="D17" s="20" t="n"/>
      <c r="E17" s="20" t="n"/>
      <c r="F17" s="20" t="n"/>
      <c r="G17" s="20" t="n"/>
      <c r="H17" s="20" t="n"/>
      <c r="I17" s="23" t="n"/>
    </row>
    <row r="18" customFormat="1" s="30">
      <c r="A18" s="20" t="n"/>
      <c r="B18" s="20" t="n"/>
      <c r="C18" s="20" t="n"/>
      <c r="D18" s="20" t="n"/>
      <c r="E18" s="20" t="n"/>
      <c r="F18" s="20" t="n"/>
      <c r="G18" s="20" t="n"/>
      <c r="H18" s="20" t="n"/>
      <c r="I18" s="23" t="n"/>
    </row>
    <row r="19" customFormat="1" s="30">
      <c r="A19" s="20" t="n"/>
      <c r="B19" s="20" t="n"/>
      <c r="C19" s="20" t="n"/>
      <c r="D19" s="20" t="n"/>
      <c r="E19" s="20" t="n"/>
      <c r="F19" s="20" t="n"/>
      <c r="G19" s="20" t="n"/>
      <c r="H19" s="20" t="n"/>
      <c r="I19" s="23" t="n"/>
    </row>
    <row r="20" customFormat="1" s="30">
      <c r="A20" s="20" t="n"/>
      <c r="B20" s="20" t="n"/>
      <c r="C20" s="20" t="n"/>
      <c r="D20" s="20" t="n"/>
      <c r="E20" s="20" t="n"/>
      <c r="F20" s="20" t="n"/>
      <c r="G20" s="20" t="n"/>
      <c r="H20" s="20" t="n"/>
      <c r="I20" s="23" t="n"/>
    </row>
    <row r="21" customFormat="1" s="30">
      <c r="A21" s="20" t="n"/>
      <c r="B21" s="20" t="n"/>
      <c r="C21" s="20" t="n"/>
      <c r="D21" s="20" t="n"/>
      <c r="E21" s="20" t="n"/>
      <c r="F21" s="20" t="n"/>
      <c r="G21" s="20" t="n"/>
      <c r="H21" s="20" t="n"/>
      <c r="I21" s="23" t="n"/>
    </row>
  </sheetData>
  <mergeCells count="31">
    <mergeCell ref="F4:G4"/>
    <mergeCell ref="B16:C16"/>
    <mergeCell ref="E16:H16"/>
    <mergeCell ref="A3:C3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rintOptions horizontalCentered="1"/>
  <pageMargins left="0.751388888888889" right="0.751388888888889" top="0.802777777777778" bottom="0.802777777777778" header="0.5" footer="0.5"/>
  <pageSetup orientation="portrait" paperSize="9" horizontalDpi="60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1996-12-17T01:32:00Z</dcterms:created>
  <dcterms:modified xsi:type="dcterms:W3CDTF">2025-03-10T10:17:26Z</dcterms:modified>
  <cp:lastModifiedBy>没有网名</cp:lastModifiedBy>
  <cp:revision>1</cp:revision>
  <cp:lastPrinted>2018-06-21T01:15:00Z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2052-11.1.0.10578</vt:lpwstr>
  </property>
  <property name="ICV" fmtid="{D5CDD505-2E9C-101B-9397-08002B2CF9AE}" pid="3">
    <vt:lpwstr>686FF995F5E9472594912CD5BE92D727</vt:lpwstr>
  </property>
</Properties>
</file>