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windowWidth="28800" windowHeight="12540" tabRatio="769" firstSheet="0" activeTab="0" autoFilterDateGrouping="1"/>
  </bookViews>
  <sheets>
    <sheet name="一批整合" sheetId="1" state="visible" r:id="rId1"/>
    <sheet name="雨露" sheetId="2" state="visible" r:id="rId2"/>
    <sheet name="水务" sheetId="3" state="visible" r:id="rId3"/>
    <sheet name="黑山羊" sheetId="4" state="visible" r:id="rId4"/>
    <sheet name="甜高粱" sheetId="5" state="visible" r:id="rId5"/>
    <sheet name="谷子" sheetId="6" state="visible" r:id="rId6"/>
    <sheet name="胡萝卜" sheetId="7" state="visible" r:id="rId7"/>
    <sheet name="母种畜" sheetId="8" state="visible" r:id="rId8"/>
    <sheet name="种公羊" sheetId="9" state="visible" r:id="rId9"/>
    <sheet name="育肥场" sheetId="10" state="visible" r:id="rId10"/>
    <sheet name="淤地坝" sheetId="11" state="visible" r:id="rId11"/>
    <sheet name="塬面" sheetId="12" state="visible" r:id="rId12"/>
    <sheet name="发改" sheetId="13" state="visible" r:id="rId13"/>
    <sheet name="高标准农田" sheetId="14" state="visible" r:id="rId14"/>
    <sheet name="地膜1" sheetId="15" state="visible" r:id="rId15"/>
    <sheet name="地膜2" sheetId="16" state="visible" r:id="rId16"/>
    <sheet name="集体" sheetId="17" state="visible"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s>
  <definedNames>
    <definedName name="_?">#REF!</definedName>
    <definedName name="_??????">#REF!</definedName>
    <definedName name="_21114">#REF!</definedName>
    <definedName name="_Fill">#REF!</definedName>
    <definedName name="_Order1">255</definedName>
    <definedName name="_Order2">255</definedName>
    <definedName name="a">#REF!</definedName>
    <definedName name="aa">#REF!</definedName>
    <definedName name="as">#N/A</definedName>
    <definedName name="cost">#REF!</definedName>
    <definedName name="data">#REF!</definedName>
    <definedName name="Database" hidden="1">#REF!</definedName>
    <definedName name="database2">#REF!</definedName>
    <definedName name="database3">#REF!</definedName>
    <definedName name="dss">#REF!</definedName>
    <definedName name="E206.">#REF!</definedName>
    <definedName name="eee">#REF!</definedName>
    <definedName name="eve">#REF!</definedName>
    <definedName name="fff">#REF!</definedName>
    <definedName name="gxxe2003">'[1]P1012001'!$A$6:$E$117</definedName>
    <definedName name="gxxe20032">'[1]P1012001'!$A$6:$E$117</definedName>
    <definedName name="hhhh">#REF!</definedName>
    <definedName name="HWSheet">1</definedName>
    <definedName name="kkkk">#REF!</definedName>
    <definedName name="Module.Prix_SMC">#N/A</definedName>
    <definedName name="PRCGAAP">#REF!</definedName>
    <definedName name="PRCGAAP2">#REF!</definedName>
    <definedName name="Print_Area_MI">#REF!</definedName>
    <definedName name="rrrr">#REF!</definedName>
    <definedName name="s">#REF!</definedName>
    <definedName name="sfeggsafasfas">#REF!</definedName>
    <definedName name="ss">#REF!</definedName>
    <definedName name="ttt">#REF!</definedName>
    <definedName name="tttt">#REF!</definedName>
    <definedName name="UFPcy">#REF!</definedName>
    <definedName name="UFPkcsp">#REF!</definedName>
    <definedName name="UFPrn20031228144214">[2]主营业务成本明细表!#REF!</definedName>
    <definedName name="UFPyt">#REF!</definedName>
    <definedName name="Work_Program_By_Area_List">#REF!</definedName>
    <definedName name="www">#REF!</definedName>
    <definedName name="yyyy">#REF!</definedName>
    <definedName name="本级标准收入2004年">[3]本年收入合计!$E$4:$E$184</definedName>
    <definedName name="拨款汇总_合计">SUM(#REF!)</definedName>
    <definedName name="财力">#REF!</definedName>
    <definedName name="财政供养人员增幅2004年">[4]财政供养人员增幅!$E$6</definedName>
    <definedName name="财政供养人员增幅2004年分县">[4]财政供养人员增幅!$E$4:$E$184</definedName>
    <definedName name="村级标准支出">[5]村级支出!$E$4:$E$184</definedName>
    <definedName name="大多数">[6]Sheet2!$A$15</definedName>
    <definedName name="大幅度">#REF!</definedName>
    <definedName name="地区名称">#REF!</definedName>
    <definedName name="第二产业分县2003年">[7]GDP!$G$4:$G$184</definedName>
    <definedName name="第二产业合计2003年">[7]GDP!$G$4</definedName>
    <definedName name="第三产业分县2003年">[7]GDP!$H$4:$H$184</definedName>
    <definedName name="第三产业合计2003年">[7]GDP!$H$4</definedName>
    <definedName name="耕地占用税分县2003年">[8]一般预算收入!$U$4:$U$184</definedName>
    <definedName name="耕地占用税合计2003年">[8]一般预算收入!$U$4</definedName>
    <definedName name="工商税收2004年">[9]工商税收!$S$4:$S$184</definedName>
    <definedName name="工商税收合计2004年">[9]工商税收!$S$4</definedName>
    <definedName name="公检法司部门编制数">[10]公检法司编制!$E$4:$E$184</definedName>
    <definedName name="公用标准支出">[11]合计!$E$4:$E$184</definedName>
    <definedName name="行政管理部门编制数">[10]行政编制!$E$4:$E$184</definedName>
    <definedName name="汇率">#REF!</definedName>
    <definedName name="科目编码">[12]编码!$A$2:$A$145</definedName>
    <definedName name="年初短期投资">#REF!</definedName>
    <definedName name="年初货币资金">#REF!</definedName>
    <definedName name="年初应收票据">#REF!</definedName>
    <definedName name="农业人口2003年">[13]农业人口!$E$4:$E$184</definedName>
    <definedName name="农业税分县2003年">[8]一般预算收入!$S$4:$S$184</definedName>
    <definedName name="农业税合计2003年">[8]一般预算收入!$S$4</definedName>
    <definedName name="农业特产税分县2003年">[8]一般预算收入!$T$4:$T$184</definedName>
    <definedName name="农业特产税合计2003年">[8]一般预算收入!$T$4</definedName>
    <definedName name="农业用地面积">[14]农业用地!$E$4:$E$184</definedName>
    <definedName name="契税分县2003年">[8]一般预算收入!$V$4:$V$184</definedName>
    <definedName name="契税合计2003年">[8]一般预算收入!$V$4</definedName>
    <definedName name="全额差额比例">#REF!</definedName>
    <definedName name="人员标准支出">[15]人员支出!$E$4:$E$184</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23">#REF!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事业发展支出">[16]事业发展!$E$4:$E$184</definedName>
    <definedName name="是">#REF!</definedName>
    <definedName name="位次d">#REF!</definedName>
    <definedName name="乡镇个数">[17]行政区划!$D$6:$D$184</definedName>
    <definedName name="性别">[18]基础编码!$H$2:$H$3</definedName>
    <definedName name="学历">[18]基础编码!$S$2:$S$9</definedName>
    <definedName name="一般预算收入2002年">'[19]2002年一般预算收入'!$AC$4:$AC$184</definedName>
    <definedName name="一般预算收入2003年">[8]一般预算收入!$AD$4:$AD$184</definedName>
    <definedName name="一般预算收入合计2003年">[8]一般预算收入!$AC$4</definedName>
    <definedName name="支出">'[20]P1012001'!$A$6:$E$117</definedName>
    <definedName name="职务级别">[21]行政机构人员信息!$K$5</definedName>
    <definedName name="中国">#REF!</definedName>
    <definedName name="中小学生人数2003年">[22]中小学生!$E$4:$E$184</definedName>
    <definedName name="总人口2003年">[23]总人口!$E$4:$E$184</definedName>
    <definedName name="전">#REF!</definedName>
    <definedName name="주택사업본부">#REF!</definedName>
    <definedName name="철구사업본부">#REF!</definedName>
    <definedName name="_xlnm._FilterDatabase" localSheetId="0" hidden="1">'一批整合'!$A$6:$DT$323</definedName>
    <definedName name="_xlnm.Print_Titles" localSheetId="0">'一批整合'!$2:$5</definedName>
  </definedNames>
  <calcPr calcId="144525" fullCalcOnLoad="1"/>
</workbook>
</file>

<file path=xl/styles.xml><?xml version="1.0" encoding="utf-8"?>
<styleSheet xmlns="http://schemas.openxmlformats.org/spreadsheetml/2006/main">
  <numFmts count="51">
    <numFmt numFmtId="164" formatCode="0.00_);[Red]\(0.00\)"/>
    <numFmt numFmtId="165" formatCode="0_);[Red]\(0\)"/>
    <numFmt numFmtId="166" formatCode="0.00000_ "/>
    <numFmt numFmtId="167" formatCode="0.0000_ "/>
    <numFmt numFmtId="168" formatCode="0.00_ "/>
    <numFmt numFmtId="169" formatCode="0_ "/>
    <numFmt numFmtId="170" formatCode="0.0"/>
    <numFmt numFmtId="171" formatCode="yy\.mm\.dd"/>
    <numFmt numFmtId="172" formatCode="_-* #,##0_-;\-* #,##0_-;_-* &quot;-&quot;_-;_-@_-"/>
    <numFmt numFmtId="173" formatCode="_-&quot;$&quot;* #,##0_-;\-&quot;$&quot;* #,##0_-;_-&quot;$&quot;* &quot;-&quot;_-;_-@_-"/>
    <numFmt numFmtId="174" formatCode="_(&quot;$&quot;* #,##0.00_);_(&quot;$&quot;* \(#,##0.00\);_(&quot;$&quot;* &quot;-&quot;??_);_(@_)"/>
    <numFmt numFmtId="175" formatCode="#,##0\ &quot; &quot;;\(#,##0\)\ ;&quot;—&quot;&quot; &quot;&quot; &quot;&quot; &quot;&quot; &quot;"/>
    <numFmt numFmtId="176" formatCode="\$#,##0.00;\(\$#,##0.00\)"/>
    <numFmt numFmtId="177" formatCode="_-#,###.00,_-;\(#,###.00,\);_-\ \ &quot;-&quot;_-;_-@_-"/>
    <numFmt numFmtId="178" formatCode="_-* #,##0&quot;$&quot;_-;\-* #,##0&quot;$&quot;_-;_-* &quot;-&quot;&quot;$&quot;_-;_-@_-"/>
    <numFmt numFmtId="179" formatCode="&quot;$&quot;#,##0_);[Red]\(&quot;$&quot;#,##0\)"/>
    <numFmt numFmtId="180" formatCode="#\ ??/??"/>
    <numFmt numFmtId="181" formatCode="_-* #,##0\ _k_r_-;\-* #,##0\ _k_r_-;_-* &quot;-&quot;\ _k_r_-;_-@_-"/>
    <numFmt numFmtId="182" formatCode="_-#,##0_-;\(#,##0\);_-\ \ &quot;-&quot;_-;_-@_-"/>
    <numFmt numFmtId="183" formatCode="_-#,##0.00_-;\(#,##0.00\);_-\ \ &quot;-&quot;_-;_-@_-"/>
    <numFmt numFmtId="184" formatCode="mmm/dd/yyyy;_-\ &quot;N/A&quot;_-;_-\ &quot;-&quot;_-"/>
    <numFmt numFmtId="185" formatCode="mmm/yyyy;_-\ &quot;N/A&quot;_-;_-\ &quot;-&quot;_-"/>
    <numFmt numFmtId="186" formatCode="_-#,###,_-;\(#,###,\);_-\ \ &quot;-&quot;_-;_-@_-"/>
    <numFmt numFmtId="187" formatCode="_-#,##0%_-;\(#,##0%\);_-\ &quot;-&quot;_-"/>
    <numFmt numFmtId="188" formatCode="_-#0&quot;.&quot;0,_-;\(#0&quot;.&quot;0,\);_-\ \ &quot;-&quot;_-;_-@_-"/>
    <numFmt numFmtId="189" formatCode="_-#0&quot;.&quot;0000_-;\(#0&quot;.&quot;0000\);_-\ \ &quot;-&quot;_-;_-@_-"/>
    <numFmt numFmtId="190" formatCode="_-&quot;$&quot;\ * #,##0_-;_-&quot;$&quot;\ * #,##0\-;_-&quot;$&quot;\ * &quot;-&quot;_-;_-@_-"/>
    <numFmt numFmtId="191" formatCode="&quot;\&quot;#,##0;[Red]&quot;\&quot;&quot;\&quot;&quot;\&quot;&quot;\&quot;&quot;\&quot;&quot;\&quot;&quot;\&quot;\-#,##0"/>
    <numFmt numFmtId="192" formatCode="0.000%"/>
    <numFmt numFmtId="193" formatCode="&quot;$&quot;\ #,##0.00_-;[Red]&quot;$&quot;\ #,##0.00\-"/>
    <numFmt numFmtId="194" formatCode="&quot;$&quot;#,##0_);\(&quot;$&quot;#,##0\)"/>
    <numFmt numFmtId="195" formatCode="_-* #,##0&quot;￥&quot;_-;\-* #,##0&quot;￥&quot;_-;_-* &quot;-&quot;&quot;￥&quot;_-;_-@_-"/>
    <numFmt numFmtId="196" formatCode="_-* #,##0_-;\-* #,##0_-;_-* &quot;-&quot;??_-;_-@_-"/>
    <numFmt numFmtId="197" formatCode="_-* #,##0.00_-;\-* #,##0.00_-;_-* &quot;-&quot;??_-;_-@_-"/>
    <numFmt numFmtId="198" formatCode="#,##0;\(#,##0\)"/>
    <numFmt numFmtId="199" formatCode="_-* #,##0_$_-;\-* #,##0_$_-;_-* &quot;-&quot;_$_-;_-@_-"/>
    <numFmt numFmtId="200" formatCode="#,##0.0"/>
    <numFmt numFmtId="201" formatCode="_-&quot;$&quot;\ * #,##0.00_-;_-&quot;$&quot;\ * #,##0.00\-;_-&quot;$&quot;\ * &quot;-&quot;??_-;_-@_-"/>
    <numFmt numFmtId="202" formatCode="\$#,##0;\(\$#,##0\)"/>
    <numFmt numFmtId="203" formatCode="_([$€-2]* #,##0.00_);_([$€-2]* \(#,##0.00\);_([$€-2]* &quot;-&quot;??_)"/>
    <numFmt numFmtId="204" formatCode="#,##0.00&quot;￥&quot;;\-#,##0.00&quot;￥&quot;"/>
    <numFmt numFmtId="205" formatCode="&quot;?\t#,##0_);[Red]\(&quot;&quot;?&quot;\t#,##0\)"/>
    <numFmt numFmtId="206" formatCode="_-* #,##0.00&quot;￥&quot;_-;\-* #,##0.00&quot;￥&quot;_-;_-* &quot;-&quot;??&quot;￥&quot;_-;_-@_-"/>
    <numFmt numFmtId="207" formatCode="&quot;$&quot;#,##0.00_);[Red]\(&quot;$&quot;#,##0.00\)"/>
    <numFmt numFmtId="208" formatCode="0.0%"/>
    <numFmt numFmtId="209" formatCode="&quot;$&quot;#,##0;\-&quot;$&quot;#,##0"/>
    <numFmt numFmtId="210" formatCode="_-* #,##0.00&quot;$&quot;_-;\-* #,##0.00&quot;$&quot;_-;_-* &quot;-&quot;??&quot;$&quot;_-;_-@_-"/>
    <numFmt numFmtId="211" formatCode="_-* #,##0.00\ _k_r_-;\-* #,##0.00\ _k_r_-;_-* &quot;-&quot;??\ _k_r_-;_-@_-"/>
    <numFmt numFmtId="212" formatCode="&quot;綅&quot;\t#,##0_);[Red]\(&quot;綅&quot;\t#,##0\)"/>
    <numFmt numFmtId="213" formatCode="_-&quot;$&quot;* #,##0.00_-;\-&quot;$&quot;* #,##0.00_-;_-&quot;$&quot;* &quot;-&quot;??_-;_-@_-"/>
    <numFmt numFmtId="214" formatCode="_-* #,##0.00_$_-;\-* #,##0.00_$_-;_-* &quot;-&quot;??_$_-;_-@_-"/>
  </numFmts>
  <fonts count="121">
    <font>
      <name val="宋体"/>
      <charset val="134"/>
      <sz val="12"/>
    </font>
    <font>
      <name val="宋体"/>
      <charset val="134"/>
      <sz val="11"/>
    </font>
    <font>
      <name val="黑体"/>
      <charset val="134"/>
      <sz val="14"/>
    </font>
    <font>
      <name val="方正小标宋简体"/>
      <charset val="134"/>
      <sz val="18"/>
    </font>
    <font>
      <name val="仿宋_GB2312"/>
      <charset val="134"/>
      <sz val="10"/>
    </font>
    <font>
      <name val="仿宋_GB2312"/>
      <charset val="134"/>
      <color indexed="8"/>
      <sz val="10"/>
    </font>
    <font>
      <name val="宋体"/>
      <charset val="134"/>
      <sz val="10"/>
    </font>
    <font>
      <name val="方正小标宋简体"/>
      <charset val="134"/>
      <sz val="20"/>
    </font>
    <font>
      <name val="Times New Roman"/>
      <charset val="134"/>
      <sz val="12"/>
    </font>
    <font>
      <name val="Times New Roman"/>
      <charset val="134"/>
      <sz val="10"/>
    </font>
    <font>
      <name val="宋体"/>
      <charset val="134"/>
      <sz val="14"/>
    </font>
    <font>
      <name val="仿宋_GB2312"/>
      <charset val="134"/>
      <color theme="1"/>
      <sz val="10"/>
    </font>
    <font>
      <name val="黑体"/>
      <charset val="134"/>
      <sz val="12"/>
    </font>
    <font>
      <name val="宋体"/>
      <charset val="134"/>
      <sz val="9"/>
    </font>
    <font>
      <name val="黑体"/>
      <charset val="134"/>
      <sz val="9"/>
    </font>
    <font>
      <name val="方正小标宋简体"/>
      <charset val="134"/>
      <sz val="22"/>
    </font>
    <font>
      <name val="宋体"/>
      <charset val="134"/>
      <sz val="22"/>
    </font>
    <font>
      <name val="黑体"/>
      <charset val="134"/>
      <color theme="1"/>
      <sz val="9"/>
    </font>
    <font>
      <name val="宋体"/>
      <charset val="134"/>
      <color theme="1"/>
      <sz val="9"/>
    </font>
    <font>
      <name val="黑体"/>
      <charset val="134"/>
      <color rgb="FF000000"/>
      <sz val="9"/>
    </font>
    <font>
      <name val="宋体"/>
      <charset val="134"/>
      <color rgb="FF000000"/>
      <sz val="9"/>
    </font>
    <font>
      <name val="黑体"/>
      <charset val="134"/>
      <sz val="8"/>
    </font>
    <font>
      <name val="宋体"/>
      <charset val="134"/>
      <sz val="8"/>
    </font>
    <font>
      <name val="宋体"/>
      <charset val="134"/>
      <color indexed="8"/>
      <sz val="11"/>
    </font>
    <font>
      <name val="宋体"/>
      <charset val="134"/>
      <color indexed="10"/>
      <sz val="11"/>
    </font>
    <font>
      <name val="宋体"/>
      <charset val="134"/>
      <b val="1"/>
      <color indexed="56"/>
      <sz val="13"/>
    </font>
    <font>
      <name val="楷体_GB2312"/>
      <charset val="134"/>
      <b val="1"/>
      <color indexed="52"/>
      <sz val="12"/>
    </font>
    <font>
      <name val="楷体_GB2312"/>
      <charset val="134"/>
      <color indexed="62"/>
      <sz val="12"/>
    </font>
    <font>
      <name val="Times New Roman"/>
      <charset val="0"/>
      <sz val="10"/>
    </font>
    <font>
      <name val="MS Sans Serif"/>
      <charset val="0"/>
      <color indexed="8"/>
      <sz val="10"/>
    </font>
    <font>
      <name val="宋体"/>
      <charset val="134"/>
      <color indexed="62"/>
      <sz val="11"/>
    </font>
    <font>
      <name val="Arial"/>
      <charset val="0"/>
      <color indexed="8"/>
      <sz val="10"/>
    </font>
    <font>
      <name val="楷体_GB2312"/>
      <charset val="134"/>
      <color indexed="8"/>
      <sz val="12"/>
    </font>
    <font>
      <name val="宋体"/>
      <charset val="134"/>
      <b val="1"/>
      <color indexed="52"/>
      <sz val="11"/>
    </font>
    <font>
      <name val="宋体"/>
      <charset val="134"/>
      <b val="1"/>
      <color indexed="56"/>
      <sz val="18"/>
    </font>
    <font>
      <name val="Times New Roman"/>
      <charset val="0"/>
      <sz val="12"/>
    </font>
    <font>
      <name val="宋体"/>
      <charset val="134"/>
      <color indexed="9"/>
      <sz val="12"/>
    </font>
    <font>
      <name val="Arial"/>
      <charset val="0"/>
      <sz val="10"/>
    </font>
    <font>
      <name val="宋体"/>
      <charset val="134"/>
      <color indexed="9"/>
      <sz val="11"/>
    </font>
    <font>
      <name val="宋体"/>
      <charset val="134"/>
      <color indexed="20"/>
      <sz val="11"/>
    </font>
    <font>
      <name val="宋体"/>
      <charset val="134"/>
      <b val="1"/>
      <color indexed="8"/>
      <sz val="11"/>
    </font>
    <font>
      <name val="MS Serif"/>
      <charset val="0"/>
      <color indexed="16"/>
      <sz val="10"/>
    </font>
    <font>
      <name val="Times New Roman"/>
      <charset val="0"/>
      <b val="1"/>
      <i val="1"/>
      <sz val="12"/>
    </font>
    <font>
      <name val="宋体"/>
      <charset val="134"/>
      <color indexed="12"/>
      <sz val="12"/>
      <u val="single"/>
    </font>
    <font>
      <name val="宋体"/>
      <charset val="134"/>
      <color indexed="8"/>
      <sz val="12"/>
    </font>
    <font>
      <name val="楷体_GB2312"/>
      <charset val="134"/>
      <color indexed="9"/>
      <sz val="12"/>
    </font>
    <font>
      <name val="Times New Roman"/>
      <charset val="0"/>
      <i val="1"/>
      <sz val="12"/>
    </font>
    <font>
      <name val="楷体_GB2312"/>
      <charset val="134"/>
      <b val="1"/>
      <color indexed="56"/>
      <sz val="13"/>
    </font>
    <font>
      <name val="宋体"/>
      <charset val="134"/>
      <color indexed="20"/>
      <sz val="10.5"/>
    </font>
    <font>
      <name val="Helv"/>
      <charset val="0"/>
      <b val="1"/>
      <color indexed="8"/>
      <sz val="8"/>
    </font>
    <font>
      <name val="Helv"/>
      <charset val="0"/>
      <b val="1"/>
      <sz val="10"/>
    </font>
    <font>
      <name val="Times New Roman"/>
      <charset val="0"/>
      <sz val="8"/>
    </font>
    <font>
      <name val="宋体"/>
      <charset val="134"/>
      <b val="1"/>
      <color indexed="8"/>
      <sz val="12"/>
    </font>
    <font>
      <name val="Arial"/>
      <charset val="0"/>
      <sz val="8"/>
    </font>
    <font>
      <name val="楷体_GB2312"/>
      <charset val="134"/>
      <color indexed="20"/>
      <sz val="12"/>
    </font>
    <font>
      <name val="Helv"/>
      <charset val="0"/>
      <sz val="10"/>
    </font>
    <font>
      <name val="Arial"/>
      <charset val="0"/>
      <b val="1"/>
      <sz val="12"/>
    </font>
    <font>
      <name val="宋体"/>
      <charset val="134"/>
      <color indexed="17"/>
      <sz val="12"/>
    </font>
    <font>
      <name val="宋体"/>
      <charset val="134"/>
      <color indexed="60"/>
      <sz val="11"/>
    </font>
    <font>
      <name val="Arial"/>
      <charset val="0"/>
      <sz val="12"/>
    </font>
    <font>
      <name val="宋体"/>
      <charset val="134"/>
      <color indexed="20"/>
      <sz val="10"/>
    </font>
    <font>
      <name val="楷体_GB2312"/>
      <charset val="134"/>
      <b val="1"/>
      <color indexed="63"/>
      <sz val="12"/>
    </font>
    <font>
      <name val="楷体_GB2312"/>
      <charset val="134"/>
      <b val="1"/>
      <color indexed="9"/>
      <sz val="12"/>
    </font>
    <font>
      <name val="MS Sans Serif"/>
      <charset val="0"/>
      <b val="1"/>
      <sz val="10"/>
    </font>
    <font>
      <name val="宋体"/>
      <charset val="134"/>
      <color indexed="17"/>
      <sz val="11"/>
    </font>
    <font>
      <name val="宋体"/>
      <charset val="134"/>
      <b val="1"/>
      <color indexed="9"/>
      <sz val="11"/>
    </font>
    <font>
      <name val="宋体"/>
      <charset val="134"/>
      <color indexed="36"/>
      <sz val="12"/>
      <u val="single"/>
    </font>
    <font>
      <name val="楷体_GB2312"/>
      <charset val="134"/>
      <i val="1"/>
      <color indexed="23"/>
      <sz val="12"/>
    </font>
    <font>
      <name val="宋体"/>
      <charset val="134"/>
      <color indexed="17"/>
      <sz val="10.5"/>
    </font>
    <font>
      <name val="楷体_GB2312"/>
      <charset val="134"/>
      <b val="1"/>
      <color indexed="56"/>
      <sz val="11"/>
    </font>
    <font>
      <name val="宋体"/>
      <charset val="134"/>
      <color indexed="52"/>
      <sz val="11"/>
    </font>
    <font>
      <name val="宋体"/>
      <charset val="134"/>
      <b val="1"/>
      <color indexed="56"/>
      <sz val="11"/>
    </font>
    <font>
      <name val="Times New Roman"/>
      <charset val="0"/>
      <sz val="10"/>
      <u val="singleAccounting"/>
      <vertAlign val="subscript"/>
    </font>
    <font>
      <name val="宋体"/>
      <charset val="134"/>
      <i val="1"/>
      <color indexed="23"/>
      <sz val="11"/>
    </font>
    <font>
      <name val="宋体"/>
      <charset val="134"/>
      <b val="1"/>
      <color indexed="56"/>
      <sz val="15"/>
    </font>
    <font>
      <name val="宋体"/>
      <charset val="134"/>
      <b val="1"/>
      <color indexed="63"/>
      <sz val="11"/>
    </font>
    <font>
      <name val="楷体_GB2312"/>
      <charset val="134"/>
      <color indexed="60"/>
      <sz val="12"/>
    </font>
    <font>
      <name val="楷体_GB2312"/>
      <charset val="134"/>
      <color indexed="17"/>
      <sz val="12"/>
    </font>
    <font>
      <name val="???"/>
      <charset val="0"/>
      <sz val="12"/>
    </font>
    <font>
      <name val="宋体"/>
      <charset val="134"/>
      <b val="1"/>
      <color indexed="62"/>
      <sz val="18"/>
    </font>
    <font>
      <name val="宋体"/>
      <charset val="134"/>
      <b val="1"/>
      <sz val="12"/>
    </font>
    <font>
      <name val="Geneva"/>
      <charset val="0"/>
      <sz val="10"/>
    </font>
    <font>
      <name val="楷体_GB2312"/>
      <charset val="134"/>
      <b val="1"/>
      <color indexed="56"/>
      <sz val="15"/>
    </font>
    <font>
      <name val="Times New Roman"/>
      <charset val="0"/>
      <sz val="11"/>
    </font>
    <font>
      <name val="Times New Roman"/>
      <charset val="0"/>
      <i val="1"/>
      <sz val="9"/>
    </font>
    <font>
      <name val="宋体"/>
      <charset val="134"/>
      <color rgb="FF000000"/>
      <sz val="11"/>
    </font>
    <font>
      <name val="宋体"/>
      <charset val="134"/>
      <color indexed="17"/>
      <sz val="10"/>
    </font>
    <font>
      <name val="宋体"/>
      <charset val="134"/>
      <color theme="1"/>
      <sz val="11"/>
      <scheme val="minor"/>
    </font>
    <font>
      <name val="楷体"/>
      <charset val="134"/>
      <b val="1"/>
      <sz val="14"/>
    </font>
    <font>
      <name val="Times New Roman"/>
      <charset val="0"/>
      <b val="1"/>
      <sz val="13"/>
    </font>
    <font>
      <name val="Arial"/>
      <charset val="0"/>
      <color indexed="12"/>
      <sz val="7.5"/>
      <u val="single"/>
    </font>
    <font>
      <name val="楷体_GB2312"/>
      <charset val="134"/>
      <b val="1"/>
      <color indexed="8"/>
      <sz val="12"/>
    </font>
    <font>
      <name val="楷体"/>
      <charset val="134"/>
      <sz val="10"/>
    </font>
    <font>
      <name val="楷体_GB2312"/>
      <charset val="134"/>
      <color indexed="10"/>
      <sz val="12"/>
    </font>
    <font>
      <name val="MS Sans Serif"/>
      <charset val="0"/>
      <sz val="12"/>
    </font>
    <font>
      <name val="Helv"/>
      <charset val="0"/>
      <sz val="7"/>
    </font>
    <font>
      <name val="Times New Roman"/>
      <charset val="0"/>
      <sz val="18"/>
    </font>
    <font>
      <name val="Tms Rmn"/>
      <charset val="0"/>
      <b val="1"/>
      <sz val="10"/>
    </font>
    <font>
      <name val="Tahoma"/>
      <charset val="134"/>
      <color indexed="17"/>
      <sz val="11"/>
    </font>
    <font>
      <name val="MS Sans Serif"/>
      <charset val="0"/>
      <sz val="10"/>
    </font>
    <font>
      <name val="宋体"/>
      <charset val="134"/>
      <color indexed="16"/>
      <sz val="12"/>
    </font>
    <font>
      <name val="Helv"/>
      <charset val="0"/>
      <b val="1"/>
      <sz val="11"/>
    </font>
    <font>
      <name val="Arial"/>
      <charset val="0"/>
      <b val="1"/>
      <sz val="8"/>
    </font>
    <font>
      <name val="MS Serif"/>
      <charset val="0"/>
      <sz val="10"/>
    </font>
    <font>
      <name val="Courier"/>
      <charset val="0"/>
      <sz val="10"/>
    </font>
    <font>
      <name val="Arial"/>
      <charset val="0"/>
      <b val="1"/>
      <sz val="9"/>
    </font>
    <font>
      <name val="宋体"/>
      <charset val="134"/>
      <color indexed="20"/>
      <sz val="12"/>
    </font>
    <font>
      <name val="Arial"/>
      <charset val="0"/>
      <color indexed="36"/>
      <sz val="7.5"/>
      <u val="single"/>
    </font>
    <font>
      <name val="Helv"/>
      <charset val="0"/>
      <b val="1"/>
      <sz val="12"/>
    </font>
    <font>
      <name val="Times New Roman"/>
      <charset val="0"/>
      <b val="1"/>
      <color indexed="9"/>
      <sz val="14"/>
    </font>
    <font>
      <name val="Arial"/>
      <charset val="0"/>
      <b val="1"/>
      <sz val="18"/>
    </font>
    <font>
      <name val="Small Fonts"/>
      <charset val="0"/>
      <sz val="7"/>
    </font>
    <font>
      <name val="Helv"/>
      <charset val="0"/>
      <sz val="12"/>
    </font>
    <font>
      <name val="Tms Rmn"/>
      <charset val="0"/>
      <sz val="10"/>
    </font>
    <font>
      <name val="Helv"/>
      <charset val="0"/>
      <color indexed="10"/>
      <sz val="7"/>
    </font>
    <font>
      <name val="바탕체"/>
      <charset val="134"/>
      <sz val="12"/>
    </font>
    <font>
      <name val="MS Sans Serif"/>
      <charset val="0"/>
      <b val="1"/>
      <sz val="12"/>
    </font>
    <font>
      <name val="Courier"/>
      <charset val="0"/>
      <sz val="12"/>
    </font>
    <font>
      <name val="Tahoma"/>
      <charset val="134"/>
      <color indexed="20"/>
      <sz val="11"/>
    </font>
    <font>
      <name val="楷体_GB2312"/>
      <charset val="134"/>
      <color indexed="52"/>
      <sz val="12"/>
    </font>
    <font>
      <name val="官帕眉"/>
      <charset val="134"/>
      <sz val="12"/>
    </font>
  </fonts>
  <fills count="37">
    <fill>
      <patternFill/>
    </fill>
    <fill>
      <patternFill patternType="gray125"/>
    </fill>
    <fill>
      <patternFill patternType="solid">
        <fgColor indexed="9"/>
        <bgColor indexed="64"/>
      </patternFill>
    </fill>
    <fill>
      <patternFill patternType="solid">
        <fgColor theme="0"/>
        <bgColor indexed="64"/>
      </patternFill>
    </fill>
    <fill>
      <patternFill patternType="solid">
        <fgColor rgb="FF92D050"/>
        <bgColor indexed="64"/>
      </patternFill>
    </fill>
    <fill>
      <patternFill patternType="solid">
        <fgColor indexed="45"/>
        <bgColor indexed="64"/>
      </patternFill>
    </fill>
    <fill>
      <patternFill patternType="solid">
        <fgColor indexed="22"/>
        <bgColor indexed="64"/>
      </patternFill>
    </fill>
    <fill>
      <patternFill patternType="solid">
        <fgColor indexed="47"/>
        <bgColor indexed="64"/>
      </patternFill>
    </fill>
    <fill>
      <patternFill patternType="solid">
        <fgColor indexed="46"/>
        <bgColor indexed="64"/>
      </patternFill>
    </fill>
    <fill>
      <patternFill patternType="solid">
        <fgColor indexed="51"/>
        <bgColor indexed="64"/>
      </patternFill>
    </fill>
    <fill>
      <patternFill patternType="solid">
        <fgColor indexed="55"/>
        <bgColor indexed="64"/>
      </patternFill>
    </fill>
    <fill>
      <patternFill patternType="solid">
        <fgColor indexed="29"/>
        <bgColor indexed="64"/>
      </patternFill>
    </fill>
    <fill>
      <patternFill patternType="solid">
        <fgColor indexed="36"/>
        <bgColor indexed="64"/>
      </patternFill>
    </fill>
    <fill>
      <patternFill patternType="solid">
        <fgColor indexed="31"/>
        <bgColor indexed="64"/>
      </patternFill>
    </fill>
    <fill>
      <patternFill patternType="solid">
        <fgColor indexed="42"/>
        <bgColor indexed="64"/>
      </patternFill>
    </fill>
    <fill>
      <patternFill patternType="solid">
        <fgColor indexed="11"/>
        <bgColor indexed="64"/>
      </patternFill>
    </fill>
    <fill>
      <patternFill patternType="solid">
        <fgColor indexed="52"/>
        <bgColor indexed="64"/>
      </patternFill>
    </fill>
    <fill>
      <patternFill patternType="solid">
        <fgColor indexed="57"/>
        <bgColor indexed="64"/>
      </patternFill>
    </fill>
    <fill>
      <patternFill patternType="lightUp">
        <fgColor indexed="9"/>
        <bgColor indexed="55"/>
      </patternFill>
    </fill>
    <fill>
      <patternFill patternType="solid">
        <fgColor indexed="27"/>
        <bgColor indexed="64"/>
      </patternFill>
    </fill>
    <fill>
      <patternFill patternType="solid">
        <fgColor indexed="44"/>
        <bgColor indexed="64"/>
      </patternFill>
    </fill>
    <fill>
      <patternFill patternType="solid">
        <fgColor indexed="10"/>
        <bgColor indexed="64"/>
      </patternFill>
    </fill>
    <fill>
      <patternFill patternType="solid">
        <fgColor indexed="43"/>
        <bgColor indexed="64"/>
      </patternFill>
    </fill>
    <fill>
      <patternFill patternType="solid">
        <fgColor indexed="26"/>
        <bgColor indexed="64"/>
      </patternFill>
    </fill>
    <fill>
      <patternFill patternType="solid">
        <fgColor indexed="30"/>
        <bgColor indexed="64"/>
      </patternFill>
    </fill>
    <fill>
      <patternFill patternType="solid">
        <fgColor indexed="54"/>
        <bgColor indexed="64"/>
      </patternFill>
    </fill>
    <fill>
      <patternFill patternType="solid">
        <fgColor indexed="62"/>
        <bgColor indexed="64"/>
      </patternFill>
    </fill>
    <fill>
      <patternFill patternType="solid">
        <fgColor indexed="49"/>
        <bgColor indexed="64"/>
      </patternFill>
    </fill>
    <fill>
      <patternFill patternType="solid">
        <fgColor indexed="53"/>
        <bgColor indexed="64"/>
      </patternFill>
    </fill>
    <fill>
      <patternFill patternType="lightUp">
        <fgColor indexed="9"/>
        <bgColor indexed="22"/>
      </patternFill>
    </fill>
    <fill>
      <patternFill patternType="solid">
        <fgColor indexed="13"/>
        <bgColor indexed="64"/>
      </patternFill>
    </fill>
    <fill>
      <patternFill patternType="gray0625"/>
    </fill>
    <fill>
      <patternFill patternType="solid">
        <fgColor indexed="25"/>
        <bgColor indexed="64"/>
      </patternFill>
    </fill>
    <fill>
      <patternFill patternType="solid">
        <fgColor indexed="15"/>
        <bgColor indexed="64"/>
      </patternFill>
    </fill>
    <fill>
      <patternFill patternType="solid">
        <fgColor indexed="12"/>
        <bgColor indexed="64"/>
      </patternFill>
    </fill>
    <fill>
      <patternFill patternType="mediumGray">
        <fgColor indexed="22"/>
      </patternFill>
    </fill>
    <fill>
      <patternFill patternType="lightUp">
        <fgColor indexed="9"/>
        <bgColor indexed="29"/>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style="thin">
        <color auto="1"/>
      </right>
      <top/>
      <bottom style="thin">
        <color auto="1"/>
      </bottom>
      <diagonal/>
    </border>
    <border>
      <left/>
      <right/>
      <top style="medium">
        <color auto="1"/>
      </top>
      <bottom style="medium">
        <color auto="1"/>
      </bottom>
      <diagonal/>
    </border>
    <border>
      <left style="thin">
        <color indexed="22"/>
      </left>
      <right style="thin">
        <color indexed="22"/>
      </right>
      <top style="thin">
        <color indexed="22"/>
      </top>
      <bottom style="thin">
        <color indexed="22"/>
      </bottom>
      <diagonal/>
    </border>
    <border>
      <left/>
      <right/>
      <top style="thin">
        <color auto="1"/>
      </top>
      <bottom style="double">
        <color auto="1"/>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double">
        <color indexed="52"/>
      </bottom>
      <diagonal/>
    </border>
    <border>
      <left/>
      <right/>
      <top/>
      <bottom style="thick">
        <color indexed="62"/>
      </bottom>
      <diagonal/>
    </border>
    <border>
      <left/>
      <right/>
      <top/>
      <bottom style="medium">
        <color auto="1"/>
      </bottom>
      <diagonal/>
    </border>
    <border>
      <left style="thin">
        <color auto="1"/>
      </left>
      <right/>
      <top/>
      <bottom style="thin">
        <color auto="1"/>
      </bottom>
      <diagonal/>
    </border>
  </borders>
  <cellStyleXfs count="268">
    <xf numFmtId="0" fontId="0" fillId="0" borderId="0"/>
    <xf numFmtId="42" fontId="0" fillId="0" borderId="0"/>
    <xf numFmtId="44" fontId="0" fillId="0" borderId="0"/>
    <xf numFmtId="0" fontId="57" fillId="19" borderId="0" applyAlignment="1">
      <alignment vertical="center"/>
    </xf>
    <xf numFmtId="0" fontId="23" fillId="14" borderId="0" applyAlignment="1">
      <alignment vertical="center"/>
    </xf>
    <xf numFmtId="0" fontId="30" fillId="7" borderId="15" applyAlignment="1">
      <alignment vertical="center"/>
    </xf>
    <xf numFmtId="0" fontId="29" fillId="0" borderId="0"/>
    <xf numFmtId="0" fontId="51" fillId="0" borderId="0" applyAlignment="1" applyProtection="1">
      <alignment horizontal="center" wrapText="1"/>
      <protection locked="0" hidden="0"/>
    </xf>
    <xf numFmtId="41" fontId="0" fillId="0" borderId="0"/>
    <xf numFmtId="0" fontId="44" fillId="6" borderId="0"/>
    <xf numFmtId="0" fontId="23" fillId="15" borderId="0" applyAlignment="1">
      <alignment vertical="center"/>
    </xf>
    <xf numFmtId="0" fontId="26" fillId="6" borderId="15" applyAlignment="1">
      <alignment vertical="center"/>
    </xf>
    <xf numFmtId="0" fontId="39" fillId="5" borderId="0" applyAlignment="1">
      <alignment vertical="center"/>
    </xf>
    <xf numFmtId="43" fontId="0" fillId="0" borderId="0"/>
    <xf numFmtId="0" fontId="43" fillId="0" borderId="0" applyAlignment="1" applyProtection="1">
      <alignment vertical="top"/>
      <protection locked="0" hidden="0"/>
    </xf>
    <xf numFmtId="171" fontId="37" fillId="0" borderId="17" applyAlignment="1">
      <alignment horizontal="right"/>
    </xf>
    <xf numFmtId="0" fontId="36" fillId="10" borderId="0"/>
    <xf numFmtId="0" fontId="38" fillId="15" borderId="0" applyAlignment="1">
      <alignment vertical="center"/>
    </xf>
    <xf numFmtId="9" fontId="0" fillId="0" borderId="0"/>
    <xf numFmtId="0" fontId="66" fillId="0" borderId="0" applyAlignment="1" applyProtection="1">
      <alignment vertical="top"/>
      <protection locked="0" hidden="0"/>
    </xf>
    <xf numFmtId="172" fontId="0" fillId="0" borderId="0"/>
    <xf numFmtId="0" fontId="0" fillId="23" borderId="19" applyAlignment="1">
      <alignment vertical="center"/>
    </xf>
    <xf numFmtId="0" fontId="0" fillId="0" borderId="0" applyAlignment="1">
      <alignment vertical="center"/>
    </xf>
    <xf numFmtId="0" fontId="35" fillId="0" borderId="0"/>
    <xf numFmtId="0" fontId="38" fillId="11" borderId="0" applyAlignment="1">
      <alignment vertical="center"/>
    </xf>
    <xf numFmtId="0" fontId="41" fillId="0" borderId="0" applyAlignment="1">
      <alignment horizontal="left"/>
    </xf>
    <xf numFmtId="0" fontId="71" fillId="0" borderId="0" applyAlignment="1">
      <alignment vertical="center"/>
    </xf>
    <xf numFmtId="0" fontId="54" fillId="5" borderId="0" applyAlignment="1">
      <alignment vertical="center"/>
    </xf>
    <xf numFmtId="0" fontId="24" fillId="0" borderId="0" applyAlignment="1">
      <alignment vertical="center"/>
    </xf>
    <xf numFmtId="0" fontId="34" fillId="0" borderId="0" applyAlignment="1">
      <alignment vertical="center"/>
    </xf>
    <xf numFmtId="0" fontId="73" fillId="0" borderId="0" applyAlignment="1">
      <alignment vertical="center"/>
    </xf>
    <xf numFmtId="0" fontId="74" fillId="0" borderId="25" applyAlignment="1">
      <alignment vertical="center"/>
    </xf>
    <xf numFmtId="9" fontId="0" fillId="0" borderId="0" applyAlignment="1">
      <alignment vertical="center"/>
    </xf>
    <xf numFmtId="0" fontId="25" fillId="0" borderId="14" applyAlignment="1">
      <alignment vertical="center"/>
    </xf>
    <xf numFmtId="0" fontId="38" fillId="24" borderId="0" applyAlignment="1">
      <alignment vertical="center"/>
    </xf>
    <xf numFmtId="0" fontId="71" fillId="0" borderId="23" applyAlignment="1">
      <alignment vertical="center"/>
    </xf>
    <xf numFmtId="0" fontId="38" fillId="12" borderId="0" applyAlignment="1">
      <alignment vertical="center"/>
    </xf>
    <xf numFmtId="0" fontId="75" fillId="6" borderId="21" applyAlignment="1">
      <alignment vertical="center"/>
    </xf>
    <xf numFmtId="0" fontId="33" fillId="6" borderId="15" applyAlignment="1">
      <alignment vertical="center"/>
    </xf>
    <xf numFmtId="0" fontId="65" fillId="10" borderId="22" applyAlignment="1">
      <alignment vertical="center"/>
    </xf>
    <xf numFmtId="0" fontId="32" fillId="8" borderId="0" applyAlignment="1">
      <alignment vertical="center"/>
    </xf>
    <xf numFmtId="0" fontId="31" fillId="0" borderId="0" applyAlignment="1">
      <alignment vertical="top"/>
    </xf>
    <xf numFmtId="0" fontId="23" fillId="7" borderId="0" applyAlignment="1">
      <alignment vertical="center"/>
    </xf>
    <xf numFmtId="173" fontId="0" fillId="0" borderId="0"/>
    <xf numFmtId="0" fontId="37" fillId="0" borderId="0" applyProtection="1">
      <protection locked="0" hidden="0"/>
    </xf>
    <xf numFmtId="0" fontId="38" fillId="21" borderId="0" applyAlignment="1">
      <alignment vertical="center"/>
    </xf>
    <xf numFmtId="0" fontId="70" fillId="0" borderId="24" applyAlignment="1">
      <alignment vertical="center"/>
    </xf>
    <xf numFmtId="0" fontId="48" fillId="8" borderId="0" applyAlignment="1">
      <alignment vertical="center"/>
    </xf>
    <xf numFmtId="0" fontId="40" fillId="0" borderId="16" applyAlignment="1">
      <alignment vertical="center"/>
    </xf>
    <xf numFmtId="0" fontId="64" fillId="14" borderId="0" applyAlignment="1">
      <alignment vertical="center"/>
    </xf>
    <xf numFmtId="0" fontId="58" fillId="22" borderId="0" applyAlignment="1">
      <alignment vertical="center"/>
    </xf>
    <xf numFmtId="0" fontId="23" fillId="19" borderId="0" applyAlignment="1">
      <alignment vertical="center"/>
    </xf>
    <xf numFmtId="0" fontId="38" fillId="26" borderId="0" applyAlignment="1">
      <alignment vertical="center"/>
    </xf>
    <xf numFmtId="0" fontId="23" fillId="13" borderId="0" applyAlignment="1">
      <alignment vertical="center"/>
    </xf>
    <xf numFmtId="0" fontId="23" fillId="20" borderId="0" applyAlignment="1">
      <alignment vertical="center"/>
    </xf>
    <xf numFmtId="0" fontId="61" fillId="6" borderId="21" applyAlignment="1">
      <alignment vertical="center"/>
    </xf>
    <xf numFmtId="0" fontId="23" fillId="5" borderId="0" applyAlignment="1">
      <alignment vertical="center"/>
    </xf>
    <xf numFmtId="0" fontId="23" fillId="11" borderId="0" applyAlignment="1">
      <alignment vertical="center"/>
    </xf>
    <xf numFmtId="41" fontId="0" fillId="0" borderId="0" applyAlignment="1">
      <alignment vertical="center"/>
    </xf>
    <xf numFmtId="0" fontId="38" fillId="17" borderId="0" applyAlignment="1">
      <alignment vertical="center"/>
    </xf>
    <xf numFmtId="0" fontId="37" fillId="0" borderId="0"/>
    <xf numFmtId="0" fontId="0" fillId="0" borderId="0" applyAlignment="1">
      <alignment horizontal="left"/>
    </xf>
    <xf numFmtId="0" fontId="38" fillId="12" borderId="0" applyAlignment="1">
      <alignment vertical="center"/>
    </xf>
    <xf numFmtId="0" fontId="23" fillId="8" borderId="0" applyAlignment="1">
      <alignment vertical="center"/>
    </xf>
    <xf numFmtId="0" fontId="23" fillId="8" borderId="0" applyAlignment="1">
      <alignment vertical="center"/>
    </xf>
    <xf numFmtId="0" fontId="38" fillId="27" borderId="0" applyAlignment="1">
      <alignment vertical="center"/>
    </xf>
    <xf numFmtId="0" fontId="23" fillId="20" borderId="0" applyAlignment="1">
      <alignment vertical="center"/>
    </xf>
    <xf numFmtId="0" fontId="38" fillId="27" borderId="0" applyAlignment="1">
      <alignment vertical="center"/>
    </xf>
    <xf numFmtId="0" fontId="38" fillId="28" borderId="0" applyAlignment="1">
      <alignment vertical="center"/>
    </xf>
    <xf numFmtId="0" fontId="76" fillId="22" borderId="0" applyAlignment="1">
      <alignment vertical="center"/>
    </xf>
    <xf numFmtId="0" fontId="28" fillId="0" borderId="0" applyProtection="1">
      <protection locked="0" hidden="0"/>
    </xf>
    <xf numFmtId="0" fontId="55" fillId="0" borderId="0"/>
    <xf numFmtId="0" fontId="23" fillId="9" borderId="0" applyAlignment="1">
      <alignment vertical="center"/>
    </xf>
    <xf numFmtId="0" fontId="38" fillId="16" borderId="0" applyAlignment="1">
      <alignment vertical="center"/>
    </xf>
    <xf numFmtId="0" fontId="0" fillId="13" borderId="0" applyAlignment="1">
      <alignment horizontal="right"/>
    </xf>
    <xf numFmtId="0" fontId="77" fillId="14" borderId="0" applyAlignment="1">
      <alignment vertical="center"/>
    </xf>
    <xf numFmtId="0" fontId="78" fillId="0" borderId="0"/>
    <xf numFmtId="49" fontId="28" fillId="0" borderId="0" applyAlignment="1">
      <alignment horizontal="left"/>
    </xf>
    <xf numFmtId="0" fontId="37" fillId="0" borderId="0" applyAlignment="1">
      <alignment vertical="center"/>
    </xf>
    <xf numFmtId="0" fontId="63" fillId="0" borderId="0"/>
    <xf numFmtId="0" fontId="0" fillId="0" borderId="0"/>
    <xf numFmtId="174" fontId="0" fillId="0" borderId="0"/>
    <xf numFmtId="0" fontId="36" fillId="6" borderId="0"/>
    <xf numFmtId="0" fontId="80" fillId="0" borderId="0" applyAlignment="1">
      <alignment vertical="center"/>
    </xf>
    <xf numFmtId="0" fontId="56" fillId="0" borderId="7" applyAlignment="1">
      <alignment horizontal="left" vertical="center"/>
    </xf>
    <xf numFmtId="0" fontId="81" fillId="0" borderId="0"/>
    <xf numFmtId="0" fontId="44" fillId="23" borderId="0"/>
    <xf numFmtId="49" fontId="0" fillId="0" borderId="0"/>
    <xf numFmtId="0" fontId="44" fillId="19" borderId="0"/>
    <xf numFmtId="0" fontId="64" fillId="19" borderId="0" applyAlignment="1">
      <alignment vertical="center"/>
    </xf>
    <xf numFmtId="0" fontId="32" fillId="15" borderId="0" applyAlignment="1">
      <alignment vertical="center"/>
    </xf>
    <xf numFmtId="175" fontId="83" fillId="0" borderId="0" applyAlignment="1">
      <alignment horizontal="right"/>
    </xf>
    <xf numFmtId="0" fontId="45" fillId="16" borderId="0" applyAlignment="1">
      <alignment vertical="center"/>
    </xf>
    <xf numFmtId="176" fontId="28" fillId="0" borderId="0"/>
    <xf numFmtId="177" fontId="28" fillId="0" borderId="0" applyAlignment="1">
      <alignment horizontal="right"/>
    </xf>
    <xf numFmtId="0" fontId="87" fillId="0" borderId="0" applyAlignment="1">
      <alignment vertical="center"/>
    </xf>
    <xf numFmtId="0" fontId="45" fillId="12" borderId="0" applyAlignment="1">
      <alignment vertical="center"/>
    </xf>
    <xf numFmtId="0" fontId="32" fillId="7" borderId="0" applyAlignment="1">
      <alignment vertical="center"/>
    </xf>
    <xf numFmtId="178" fontId="0" fillId="0" borderId="0"/>
    <xf numFmtId="179" fontId="0" fillId="0" borderId="0"/>
    <xf numFmtId="0" fontId="44" fillId="13" borderId="0"/>
    <xf numFmtId="0" fontId="53" fillId="30" borderId="1"/>
    <xf numFmtId="180" fontId="0" fillId="0" borderId="0"/>
    <xf numFmtId="0" fontId="0" fillId="0" borderId="0" applyAlignment="1">
      <alignment horizontal="left"/>
    </xf>
    <xf numFmtId="181" fontId="0" fillId="0" borderId="0"/>
    <xf numFmtId="38" fontId="89" fillId="0" borderId="0"/>
    <xf numFmtId="0" fontId="39" fillId="8" borderId="0" applyAlignment="1">
      <alignment vertical="center"/>
    </xf>
    <xf numFmtId="182" fontId="28" fillId="0" borderId="0" applyAlignment="1">
      <alignment horizontal="right"/>
    </xf>
    <xf numFmtId="183" fontId="28" fillId="0" borderId="0" applyAlignment="1">
      <alignment horizontal="right"/>
    </xf>
    <xf numFmtId="184" fontId="72" fillId="0" borderId="0" applyAlignment="1">
      <alignment horizontal="center"/>
    </xf>
    <xf numFmtId="0" fontId="87" fillId="0" borderId="0" applyAlignment="1">
      <alignment vertical="center"/>
    </xf>
    <xf numFmtId="0" fontId="90" fillId="0" borderId="0" applyAlignment="1" applyProtection="1">
      <alignment vertical="top"/>
      <protection locked="0" hidden="0"/>
    </xf>
    <xf numFmtId="14" fontId="51" fillId="0" borderId="0" applyAlignment="1" applyProtection="1">
      <alignment horizontal="center" wrapText="1"/>
      <protection locked="0" hidden="0"/>
    </xf>
    <xf numFmtId="185" fontId="72" fillId="0" borderId="0" applyAlignment="1">
      <alignment horizontal="center"/>
    </xf>
    <xf numFmtId="3" fontId="0" fillId="0" borderId="0"/>
    <xf numFmtId="186" fontId="28" fillId="0" borderId="0" applyAlignment="1">
      <alignment horizontal="right"/>
    </xf>
    <xf numFmtId="187" fontId="84" fillId="0" borderId="0" applyAlignment="1">
      <alignment horizontal="right"/>
    </xf>
    <xf numFmtId="188" fontId="28" fillId="0" borderId="0" applyAlignment="1">
      <alignment horizontal="right"/>
    </xf>
    <xf numFmtId="189" fontId="28" fillId="0" borderId="0" applyAlignment="1">
      <alignment horizontal="right"/>
    </xf>
    <xf numFmtId="0" fontId="32" fillId="9" borderId="0" applyAlignment="1">
      <alignment vertical="center"/>
    </xf>
    <xf numFmtId="0" fontId="32" fillId="13" borderId="0" applyAlignment="1">
      <alignment vertical="center"/>
    </xf>
    <xf numFmtId="0" fontId="32" fillId="5" borderId="0" applyAlignment="1">
      <alignment vertical="center"/>
    </xf>
    <xf numFmtId="0" fontId="32" fillId="14" borderId="0" applyAlignment="1">
      <alignment vertical="center"/>
    </xf>
    <xf numFmtId="0" fontId="68" fillId="19" borderId="0" applyAlignment="1">
      <alignment vertical="center"/>
    </xf>
    <xf numFmtId="0" fontId="87" fillId="0" borderId="0" applyAlignment="1">
      <alignment vertical="center"/>
    </xf>
    <xf numFmtId="190" fontId="0" fillId="0" borderId="0"/>
    <xf numFmtId="0" fontId="32" fillId="19" borderId="0" applyAlignment="1">
      <alignment vertical="center"/>
    </xf>
    <xf numFmtId="39" fontId="0" fillId="0" borderId="0"/>
    <xf numFmtId="0" fontId="93" fillId="0" borderId="0" applyAlignment="1">
      <alignment vertical="center"/>
    </xf>
    <xf numFmtId="3" fontId="95" fillId="0" borderId="0"/>
    <xf numFmtId="0" fontId="32" fillId="20" borderId="0" applyAlignment="1">
      <alignment vertical="center"/>
    </xf>
    <xf numFmtId="0" fontId="32" fillId="11" borderId="0" applyAlignment="1">
      <alignment vertical="center"/>
    </xf>
    <xf numFmtId="0" fontId="60" fillId="8" borderId="0" applyAlignment="1">
      <alignment vertical="center"/>
    </xf>
    <xf numFmtId="0" fontId="86" fillId="19" borderId="0" applyAlignment="1">
      <alignment vertical="center"/>
    </xf>
    <xf numFmtId="0" fontId="52" fillId="29" borderId="0"/>
    <xf numFmtId="0" fontId="92" fillId="0" borderId="17" applyAlignment="1">
      <alignment horizontal="center"/>
    </xf>
    <xf numFmtId="0" fontId="44" fillId="0" borderId="0" applyAlignment="1">
      <alignment vertical="center"/>
    </xf>
    <xf numFmtId="0" fontId="97" fillId="31" borderId="3" applyProtection="1">
      <protection locked="0" hidden="0"/>
    </xf>
    <xf numFmtId="0" fontId="37" fillId="0" borderId="11" applyAlignment="1">
      <alignment horizontal="left"/>
    </xf>
    <xf numFmtId="0" fontId="45" fillId="24" borderId="0" applyAlignment="1">
      <alignment vertical="center"/>
    </xf>
    <xf numFmtId="0" fontId="45" fillId="11" borderId="0" applyAlignment="1">
      <alignment vertical="center"/>
    </xf>
    <xf numFmtId="0" fontId="45" fillId="15" borderId="0" applyAlignment="1">
      <alignment vertical="center"/>
    </xf>
    <xf numFmtId="0" fontId="45" fillId="27" borderId="0" applyAlignment="1">
      <alignment vertical="center"/>
    </xf>
    <xf numFmtId="0" fontId="55" fillId="0" borderId="0" applyProtection="1">
      <protection locked="0" hidden="0"/>
    </xf>
    <xf numFmtId="0" fontId="36" fillId="25" borderId="0"/>
    <xf numFmtId="0" fontId="36" fillId="20" borderId="0"/>
    <xf numFmtId="10" fontId="0" fillId="0" borderId="0"/>
    <xf numFmtId="0" fontId="36" fillId="32" borderId="0"/>
    <xf numFmtId="191" fontId="37" fillId="0" borderId="0"/>
    <xf numFmtId="192" fontId="0" fillId="0" borderId="0"/>
    <xf numFmtId="0" fontId="44" fillId="14" borderId="0"/>
    <xf numFmtId="193" fontId="0" fillId="0" borderId="0"/>
    <xf numFmtId="194" fontId="63" fillId="0" borderId="12"/>
    <xf numFmtId="0" fontId="56" fillId="0" borderId="18" applyAlignment="1">
      <alignment horizontal="left" vertical="center"/>
    </xf>
    <xf numFmtId="0" fontId="36" fillId="27" borderId="0"/>
    <xf numFmtId="0" fontId="36" fillId="16" borderId="0"/>
    <xf numFmtId="0" fontId="44" fillId="7" borderId="0"/>
    <xf numFmtId="0" fontId="36" fillId="7" borderId="0"/>
    <xf numFmtId="0" fontId="87" fillId="0" borderId="0" applyAlignment="1">
      <alignment vertical="center"/>
    </xf>
    <xf numFmtId="195" fontId="0" fillId="0" borderId="0"/>
    <xf numFmtId="196" fontId="35" fillId="0" borderId="0"/>
    <xf numFmtId="0" fontId="63" fillId="0" borderId="26" applyAlignment="1">
      <alignment horizontal="center"/>
    </xf>
    <xf numFmtId="0" fontId="100" fillId="5" borderId="0"/>
    <xf numFmtId="0" fontId="50" fillId="0" borderId="0"/>
    <xf numFmtId="0" fontId="46" fillId="0" borderId="0" applyAlignment="1">
      <alignment horizontal="right"/>
    </xf>
    <xf numFmtId="197" fontId="0" fillId="0" borderId="0"/>
    <xf numFmtId="0" fontId="101" fillId="0" borderId="26"/>
    <xf numFmtId="0" fontId="35" fillId="0" borderId="0" applyAlignment="1">
      <alignment horizontal="right"/>
    </xf>
    <xf numFmtId="0" fontId="53" fillId="6" borderId="0"/>
    <xf numFmtId="0" fontId="47" fillId="0" borderId="14" applyAlignment="1">
      <alignment vertical="center"/>
    </xf>
    <xf numFmtId="0" fontId="102" fillId="0" borderId="2" applyAlignment="1">
      <alignment horizontal="center"/>
    </xf>
    <xf numFmtId="198" fontId="28" fillId="0" borderId="0"/>
    <xf numFmtId="199" fontId="0" fillId="0" borderId="0"/>
    <xf numFmtId="200" fontId="28" fillId="0" borderId="0"/>
    <xf numFmtId="0" fontId="103" fillId="0" borderId="0" applyAlignment="1">
      <alignment horizontal="left"/>
    </xf>
    <xf numFmtId="0" fontId="104" fillId="0" borderId="0"/>
    <xf numFmtId="201" fontId="0" fillId="0" borderId="0"/>
    <xf numFmtId="0" fontId="53" fillId="6" borderId="1"/>
    <xf numFmtId="0" fontId="105" fillId="0" borderId="0"/>
    <xf numFmtId="15" fontId="99" fillId="0" borderId="0"/>
    <xf numFmtId="202" fontId="28" fillId="0" borderId="0"/>
    <xf numFmtId="203" fontId="0" fillId="0" borderId="0"/>
    <xf numFmtId="0" fontId="106" fillId="8" borderId="0" applyAlignment="1">
      <alignment vertical="center"/>
    </xf>
    <xf numFmtId="2" fontId="59" fillId="0" borderId="0"/>
    <xf numFmtId="0" fontId="52" fillId="18" borderId="0"/>
    <xf numFmtId="0" fontId="107" fillId="0" borderId="0" applyAlignment="1" applyProtection="1">
      <alignment vertical="top"/>
      <protection locked="0" hidden="0"/>
    </xf>
    <xf numFmtId="0" fontId="108" fillId="0" borderId="0" applyAlignment="1">
      <alignment horizontal="left"/>
    </xf>
    <xf numFmtId="0" fontId="110" fillId="0" borderId="0"/>
    <xf numFmtId="0" fontId="56" fillId="0" borderId="0"/>
    <xf numFmtId="0" fontId="53" fillId="2" borderId="1"/>
    <xf numFmtId="204" fontId="0" fillId="33" borderId="0"/>
    <xf numFmtId="38" fontId="96" fillId="0" borderId="0"/>
    <xf numFmtId="38" fontId="42" fillId="0" borderId="0"/>
    <xf numFmtId="38" fontId="46" fillId="0" borderId="0"/>
    <xf numFmtId="0" fontId="83" fillId="0" borderId="0"/>
    <xf numFmtId="0" fontId="0" fillId="0" borderId="0" applyAlignment="1">
      <alignment horizontal="fill"/>
    </xf>
    <xf numFmtId="0" fontId="87" fillId="0" borderId="0" applyAlignment="1">
      <alignment vertical="center"/>
    </xf>
    <xf numFmtId="204" fontId="0" fillId="34" borderId="0"/>
    <xf numFmtId="38" fontId="0" fillId="0" borderId="0"/>
    <xf numFmtId="205" fontId="0" fillId="0" borderId="0"/>
    <xf numFmtId="40" fontId="0" fillId="0" borderId="0"/>
    <xf numFmtId="206" fontId="0" fillId="0" borderId="0"/>
    <xf numFmtId="207" fontId="0" fillId="0" borderId="0"/>
    <xf numFmtId="208" fontId="0" fillId="0" borderId="0"/>
    <xf numFmtId="0" fontId="28" fillId="0" borderId="0"/>
    <xf numFmtId="37" fontId="111" fillId="0" borderId="0"/>
    <xf numFmtId="0" fontId="104" fillId="0" borderId="0"/>
    <xf numFmtId="0" fontId="112" fillId="0" borderId="0"/>
    <xf numFmtId="209" fontId="113" fillId="0" borderId="0"/>
    <xf numFmtId="15" fontId="0" fillId="0" borderId="0"/>
    <xf numFmtId="4" fontId="0" fillId="0" borderId="0"/>
    <xf numFmtId="0" fontId="0" fillId="35" borderId="0"/>
    <xf numFmtId="3" fontId="114" fillId="0" borderId="0"/>
    <xf numFmtId="0" fontId="109" fillId="25" borderId="0"/>
    <xf numFmtId="0" fontId="116" fillId="0" borderId="1" applyAlignment="1">
      <alignment horizontal="center"/>
    </xf>
    <xf numFmtId="0" fontId="23" fillId="0" borderId="0" applyAlignment="1">
      <alignment vertical="center"/>
    </xf>
    <xf numFmtId="0" fontId="116" fillId="0" borderId="0" applyAlignment="1">
      <alignment horizontal="center" vertical="center"/>
    </xf>
    <xf numFmtId="210" fontId="0" fillId="0" borderId="0"/>
    <xf numFmtId="0" fontId="94" fillId="0" borderId="0" applyAlignment="1">
      <alignment horizontal="left" vertical="center"/>
    </xf>
    <xf numFmtId="0" fontId="101" fillId="0" borderId="0"/>
    <xf numFmtId="40" fontId="49" fillId="0" borderId="0" applyAlignment="1">
      <alignment horizontal="right"/>
    </xf>
    <xf numFmtId="0" fontId="59" fillId="0" borderId="20"/>
    <xf numFmtId="0" fontId="115" fillId="0" borderId="0"/>
    <xf numFmtId="211" fontId="0" fillId="0" borderId="0"/>
    <xf numFmtId="212" fontId="0" fillId="0" borderId="0"/>
    <xf numFmtId="42" fontId="0" fillId="0" borderId="0"/>
    <xf numFmtId="0" fontId="117" fillId="0" borderId="0"/>
    <xf numFmtId="0" fontId="37" fillId="0" borderId="11" applyAlignment="1">
      <alignment horizontal="right"/>
    </xf>
    <xf numFmtId="0" fontId="82" fillId="0" borderId="25" applyAlignment="1">
      <alignment vertical="center"/>
    </xf>
    <xf numFmtId="0" fontId="69" fillId="0" borderId="23" applyAlignment="1">
      <alignment vertical="center"/>
    </xf>
    <xf numFmtId="0" fontId="69" fillId="0" borderId="0" applyAlignment="1">
      <alignment vertical="center"/>
    </xf>
    <xf numFmtId="43" fontId="0" fillId="0" borderId="0" applyAlignment="1">
      <alignment vertical="center"/>
    </xf>
    <xf numFmtId="0" fontId="88" fillId="0" borderId="11" applyAlignment="1">
      <alignment horizontal="center"/>
    </xf>
    <xf numFmtId="0" fontId="79" fillId="0" borderId="0"/>
    <xf numFmtId="0" fontId="48" fillId="5" borderId="0" applyAlignment="1">
      <alignment vertical="center"/>
    </xf>
    <xf numFmtId="0" fontId="106" fillId="5" borderId="0" applyAlignment="1">
      <alignment vertical="center"/>
    </xf>
    <xf numFmtId="0" fontId="60" fillId="5" borderId="0" applyAlignment="1">
      <alignment vertical="center"/>
    </xf>
    <xf numFmtId="0" fontId="118" fillId="5" borderId="0" applyAlignment="1">
      <alignment vertical="center"/>
    </xf>
    <xf numFmtId="0" fontId="0" fillId="0" borderId="0"/>
    <xf numFmtId="0" fontId="27" fillId="7" borderId="15" applyAlignment="1">
      <alignment vertical="center"/>
    </xf>
    <xf numFmtId="0" fontId="6" fillId="0" borderId="0"/>
    <xf numFmtId="0" fontId="57" fillId="14" borderId="0"/>
    <xf numFmtId="0" fontId="68" fillId="14" borderId="0" applyAlignment="1">
      <alignment vertical="center"/>
    </xf>
    <xf numFmtId="0" fontId="57" fillId="14" borderId="0" applyAlignment="1">
      <alignment vertical="center"/>
    </xf>
    <xf numFmtId="0" fontId="86" fillId="14" borderId="0" applyAlignment="1">
      <alignment vertical="center"/>
    </xf>
    <xf numFmtId="0" fontId="98" fillId="14" borderId="0" applyAlignment="1">
      <alignment vertical="center"/>
    </xf>
    <xf numFmtId="0" fontId="45" fillId="28" borderId="0" applyAlignment="1">
      <alignment vertical="center"/>
    </xf>
    <xf numFmtId="0" fontId="91" fillId="0" borderId="16" applyAlignment="1">
      <alignment vertical="center"/>
    </xf>
    <xf numFmtId="213" fontId="0" fillId="0" borderId="0"/>
    <xf numFmtId="0" fontId="62" fillId="10" borderId="22" applyAlignment="1">
      <alignment vertical="center"/>
    </xf>
    <xf numFmtId="0" fontId="67" fillId="0" borderId="0" applyAlignment="1">
      <alignment vertical="center"/>
    </xf>
    <xf numFmtId="0" fontId="92" fillId="0" borderId="17" applyAlignment="1">
      <alignment horizontal="left"/>
    </xf>
    <xf numFmtId="0" fontId="119" fillId="0" borderId="24" applyAlignment="1">
      <alignment vertical="center"/>
    </xf>
    <xf numFmtId="214" fontId="0" fillId="0" borderId="0"/>
    <xf numFmtId="0" fontId="120" fillId="0" borderId="0"/>
    <xf numFmtId="0" fontId="52" fillId="36" borderId="0"/>
    <xf numFmtId="0" fontId="45" fillId="26" borderId="0" applyAlignment="1">
      <alignment vertical="center"/>
    </xf>
    <xf numFmtId="0" fontId="45" fillId="21" borderId="0" applyAlignment="1">
      <alignment vertical="center"/>
    </xf>
    <xf numFmtId="0" fontId="45" fillId="17" borderId="0" applyAlignment="1">
      <alignment vertical="center"/>
    </xf>
    <xf numFmtId="1" fontId="37" fillId="0" borderId="17" applyAlignment="1">
      <alignment horizontal="center"/>
    </xf>
    <xf numFmtId="1" fontId="1" fillId="0" borderId="1" applyAlignment="1" applyProtection="1">
      <alignment vertical="center"/>
      <protection locked="0" hidden="0"/>
    </xf>
    <xf numFmtId="170" fontId="1" fillId="0" borderId="1" applyAlignment="1" applyProtection="1">
      <alignment vertical="center"/>
      <protection locked="0" hidden="0"/>
    </xf>
    <xf numFmtId="0" fontId="99" fillId="0" borderId="0"/>
    <xf numFmtId="0" fontId="37" fillId="0" borderId="1"/>
    <xf numFmtId="0" fontId="85" fillId="0" borderId="0" applyProtection="1">
      <protection locked="0" hidden="0"/>
    </xf>
    <xf numFmtId="0" fontId="23" fillId="0" borderId="0" applyAlignment="1">
      <alignment vertical="center"/>
    </xf>
    <xf numFmtId="0" fontId="23" fillId="0" borderId="0" applyAlignment="1">
      <alignment vertical="center"/>
    </xf>
    <xf numFmtId="0" fontId="87" fillId="0" borderId="0" applyAlignment="1">
      <alignment vertical="center"/>
    </xf>
  </cellStyleXfs>
  <cellXfs count="166">
    <xf numFmtId="0" fontId="0" fillId="0" borderId="0" pivotButton="0" quotePrefix="0" xfId="0"/>
    <xf numFmtId="0" fontId="0" fillId="0" borderId="0" applyAlignment="1" pivotButton="0" quotePrefix="0" xfId="196">
      <alignment vertical="center" wrapText="1"/>
    </xf>
    <xf numFmtId="0" fontId="1" fillId="0" borderId="0" applyAlignment="1" pivotButton="0" quotePrefix="0" xfId="196">
      <alignment vertical="center" wrapText="1"/>
    </xf>
    <xf numFmtId="0" fontId="0" fillId="0" borderId="0" applyAlignment="1" pivotButton="0" quotePrefix="0" xfId="196">
      <alignment horizontal="center" vertical="center" wrapText="1"/>
    </xf>
    <xf numFmtId="0" fontId="2" fillId="0" borderId="0" applyAlignment="1" pivotButton="0" quotePrefix="0" xfId="196">
      <alignment horizontal="left" vertical="center"/>
    </xf>
    <xf numFmtId="0" fontId="3" fillId="2" borderId="0" applyAlignment="1" pivotButton="0" quotePrefix="0" xfId="196">
      <alignment horizontal="center" vertical="center" wrapText="1"/>
    </xf>
    <xf numFmtId="0" fontId="1" fillId="2" borderId="0" applyAlignment="1" pivotButton="0" quotePrefix="0" xfId="196">
      <alignment horizontal="center" vertical="top" wrapText="1"/>
    </xf>
    <xf numFmtId="0" fontId="4" fillId="2" borderId="1" applyAlignment="1" pivotButton="0" quotePrefix="0" xfId="196">
      <alignment horizontal="center" vertical="center" wrapText="1"/>
    </xf>
    <xf numFmtId="0" fontId="5" fillId="2" borderId="1" applyAlignment="1" pivotButton="0" quotePrefix="0" xfId="0">
      <alignment vertical="center"/>
    </xf>
    <xf numFmtId="0" fontId="4" fillId="2" borderId="1" applyAlignment="1" pivotButton="0" quotePrefix="0" xfId="196">
      <alignment horizontal="left" vertical="center" wrapText="1"/>
    </xf>
    <xf numFmtId="0" fontId="4" fillId="2" borderId="2" applyAlignment="1" pivotButton="0" quotePrefix="0" xfId="196">
      <alignment horizontal="center" vertical="center" wrapText="1"/>
    </xf>
    <xf numFmtId="0" fontId="4" fillId="2" borderId="3" applyAlignment="1" pivotButton="0" quotePrefix="0" xfId="196">
      <alignment horizontal="center" vertical="center" wrapText="1"/>
    </xf>
    <xf numFmtId="0" fontId="4" fillId="2" borderId="4" applyAlignment="1" pivotButton="0" quotePrefix="0" xfId="196">
      <alignment horizontal="center" vertical="center" wrapText="1"/>
    </xf>
    <xf numFmtId="0" fontId="4" fillId="2" borderId="5" applyAlignment="1" pivotButton="0" quotePrefix="0" xfId="196">
      <alignment horizontal="center" vertical="center" wrapText="1"/>
    </xf>
    <xf numFmtId="0" fontId="4" fillId="2" borderId="6" applyAlignment="1" pivotButton="0" quotePrefix="0" xfId="196">
      <alignment horizontal="center" vertical="center" wrapText="1"/>
    </xf>
    <xf numFmtId="0" fontId="4" fillId="2" borderId="7" applyAlignment="1" pivotButton="0" quotePrefix="0" xfId="196">
      <alignment horizontal="center" vertical="center" wrapText="1"/>
    </xf>
    <xf numFmtId="0" fontId="4" fillId="2" borderId="8" applyAlignment="1" pivotButton="0" quotePrefix="0" xfId="196">
      <alignment horizontal="center" vertical="center" wrapText="1"/>
    </xf>
    <xf numFmtId="0" fontId="4" fillId="2" borderId="9" applyAlignment="1" pivotButton="0" quotePrefix="0" xfId="196">
      <alignment horizontal="center" vertical="center" wrapText="1"/>
    </xf>
    <xf numFmtId="0" fontId="4" fillId="2" borderId="10" applyAlignment="1" pivotButton="0" quotePrefix="0" xfId="196">
      <alignment horizontal="center" vertical="center" wrapText="1"/>
    </xf>
    <xf numFmtId="0" fontId="4" fillId="0" borderId="4" applyAlignment="1" pivotButton="0" quotePrefix="0" xfId="196">
      <alignment horizontal="center" vertical="center" wrapText="1"/>
    </xf>
    <xf numFmtId="0" fontId="4" fillId="0" borderId="5" applyAlignment="1" pivotButton="0" quotePrefix="0" xfId="196">
      <alignment horizontal="center" vertical="center" wrapText="1"/>
    </xf>
    <xf numFmtId="0" fontId="4" fillId="0" borderId="1" applyAlignment="1" pivotButton="0" quotePrefix="0" xfId="196">
      <alignment horizontal="center" vertical="center" wrapText="1"/>
    </xf>
    <xf numFmtId="0" fontId="4" fillId="0" borderId="9" applyAlignment="1" pivotButton="0" quotePrefix="0" xfId="196">
      <alignment horizontal="center" vertical="center" wrapText="1"/>
    </xf>
    <xf numFmtId="0" fontId="4" fillId="0" borderId="10" applyAlignment="1" pivotButton="0" quotePrefix="0" xfId="196">
      <alignment horizontal="center" vertical="center" wrapText="1"/>
    </xf>
    <xf numFmtId="0" fontId="4" fillId="2" borderId="11" applyAlignment="1" pivotButton="0" quotePrefix="0" xfId="196">
      <alignment horizontal="center" vertical="center" wrapText="1"/>
    </xf>
    <xf numFmtId="0" fontId="6" fillId="0" borderId="0" applyAlignment="1" pivotButton="0" quotePrefix="0" xfId="196">
      <alignment vertical="center" wrapText="1"/>
    </xf>
    <xf numFmtId="9" fontId="4" fillId="3" borderId="1" applyAlignment="1" pivotButton="0" quotePrefix="0" xfId="196">
      <alignment horizontal="center" vertical="center" wrapText="1"/>
    </xf>
    <xf numFmtId="9" fontId="4" fillId="2" borderId="1" applyAlignment="1" pivotButton="0" quotePrefix="0" xfId="196">
      <alignment horizontal="center" vertical="center" wrapText="1"/>
    </xf>
    <xf numFmtId="0" fontId="6" fillId="0" borderId="0" applyAlignment="1" pivotButton="0" quotePrefix="0" xfId="196">
      <alignment horizontal="center" vertical="center" wrapText="1"/>
    </xf>
    <xf numFmtId="0" fontId="2" fillId="0" borderId="0" applyAlignment="1" pivotButton="0" quotePrefix="0" xfId="196">
      <alignment horizontal="left" vertical="center"/>
    </xf>
    <xf numFmtId="0" fontId="7" fillId="2" borderId="0" applyAlignment="1" pivotButton="0" quotePrefix="0" xfId="196">
      <alignment horizontal="center" vertical="top" wrapText="1"/>
    </xf>
    <xf numFmtId="0" fontId="4" fillId="3" borderId="6" applyAlignment="1" pivotButton="0" quotePrefix="0" xfId="95">
      <alignment horizontal="center" vertical="center" wrapText="1"/>
    </xf>
    <xf numFmtId="0" fontId="4" fillId="3" borderId="7" applyAlignment="1" pivotButton="0" quotePrefix="0" xfId="95">
      <alignment horizontal="center" vertical="center" wrapText="1"/>
    </xf>
    <xf numFmtId="0" fontId="4" fillId="3" borderId="8" applyAlignment="1" pivotButton="0" quotePrefix="0" xfId="95">
      <alignment horizontal="center" vertical="center" wrapText="1"/>
    </xf>
    <xf numFmtId="0" fontId="4" fillId="2" borderId="6" applyAlignment="1" pivotButton="0" quotePrefix="0" xfId="95">
      <alignment horizontal="center" vertical="center" wrapText="1"/>
    </xf>
    <xf numFmtId="0" fontId="4" fillId="2" borderId="7" applyAlignment="1" pivotButton="0" quotePrefix="0" xfId="95">
      <alignment horizontal="center" vertical="center" wrapText="1"/>
    </xf>
    <xf numFmtId="0" fontId="4" fillId="2" borderId="8" applyAlignment="1" pivotButton="0" quotePrefix="0" xfId="95">
      <alignment horizontal="center" vertical="center" wrapText="1"/>
    </xf>
    <xf numFmtId="0" fontId="4" fillId="2" borderId="6" applyAlignment="1" pivotButton="0" quotePrefix="0" xfId="110">
      <alignment horizontal="center" vertical="center" wrapText="1"/>
    </xf>
    <xf numFmtId="0" fontId="4" fillId="2" borderId="7" applyAlignment="1" pivotButton="0" quotePrefix="0" xfId="110">
      <alignment horizontal="center" vertical="center" wrapText="1"/>
    </xf>
    <xf numFmtId="0" fontId="4" fillId="2" borderId="8" applyAlignment="1" pivotButton="0" quotePrefix="0" xfId="110">
      <alignment horizontal="center" vertical="center" wrapText="1"/>
    </xf>
    <xf numFmtId="0" fontId="4" fillId="2" borderId="1" applyAlignment="1" pivotButton="0" quotePrefix="0" xfId="110">
      <alignment horizontal="center" vertical="center" wrapText="1"/>
    </xf>
    <xf numFmtId="0" fontId="8" fillId="0" borderId="0" applyAlignment="1" pivotButton="0" quotePrefix="0" xfId="196">
      <alignment vertical="center" wrapText="1"/>
    </xf>
    <xf numFmtId="0" fontId="8" fillId="0" borderId="0" applyAlignment="1" pivotButton="0" quotePrefix="0" xfId="196">
      <alignment horizontal="center" vertical="center" wrapText="1"/>
    </xf>
    <xf numFmtId="0" fontId="8" fillId="0" borderId="0" pivotButton="0" quotePrefix="0" xfId="0"/>
    <xf numFmtId="0" fontId="9" fillId="0" borderId="0" applyAlignment="1" pivotButton="0" quotePrefix="0" xfId="196">
      <alignment vertical="center" wrapText="1"/>
    </xf>
    <xf numFmtId="0" fontId="9" fillId="0" borderId="0" applyAlignment="1" pivotButton="0" quotePrefix="0" xfId="196">
      <alignment horizontal="center" vertical="center" wrapText="1"/>
    </xf>
    <xf numFmtId="0" fontId="10" fillId="0" borderId="0" applyAlignment="1" pivotButton="0" quotePrefix="0" xfId="196">
      <alignment vertical="center" wrapText="1"/>
    </xf>
    <xf numFmtId="0" fontId="2" fillId="0" borderId="0" applyAlignment="1" pivotButton="0" quotePrefix="0" xfId="196">
      <alignment vertical="center"/>
    </xf>
    <xf numFmtId="0" fontId="2" fillId="0" borderId="0" applyAlignment="1" pivotButton="0" quotePrefix="0" xfId="196">
      <alignment vertical="center" wrapText="1"/>
    </xf>
    <xf numFmtId="0" fontId="11" fillId="0" borderId="6" applyAlignment="1" pivotButton="0" quotePrefix="0" xfId="0">
      <alignment horizontal="center" vertical="center"/>
    </xf>
    <xf numFmtId="0" fontId="11" fillId="0" borderId="7" applyAlignment="1" pivotButton="0" quotePrefix="0" xfId="0">
      <alignment horizontal="center" vertical="center"/>
    </xf>
    <xf numFmtId="0" fontId="11" fillId="0" borderId="8" applyAlignment="1" pivotButton="0" quotePrefix="0" xfId="0">
      <alignment horizontal="center" vertical="center"/>
    </xf>
    <xf numFmtId="0" fontId="11" fillId="0" borderId="4" applyAlignment="1" pivotButton="0" quotePrefix="0" xfId="0">
      <alignment horizontal="center" vertical="center"/>
    </xf>
    <xf numFmtId="0" fontId="11" fillId="0" borderId="12" applyAlignment="1" pivotButton="0" quotePrefix="0" xfId="0">
      <alignment horizontal="center" vertical="center"/>
    </xf>
    <xf numFmtId="0" fontId="11" fillId="0" borderId="5" applyAlignment="1" pivotButton="0" quotePrefix="0" xfId="0">
      <alignment horizontal="center" vertical="center"/>
    </xf>
    <xf numFmtId="0" fontId="10" fillId="0" borderId="0" applyAlignment="1" pivotButton="0" quotePrefix="0" xfId="196">
      <alignment horizontal="center" vertical="center" wrapText="1"/>
    </xf>
    <xf numFmtId="0" fontId="2" fillId="0" borderId="0" pivotButton="0" quotePrefix="0" xfId="0"/>
    <xf numFmtId="0" fontId="0" fillId="0" borderId="0" applyAlignment="1" pivotButton="0" quotePrefix="0" xfId="0">
      <alignment vertical="center"/>
    </xf>
    <xf numFmtId="0" fontId="4" fillId="3" borderId="6" applyAlignment="1" pivotButton="0" quotePrefix="0" xfId="196">
      <alignment horizontal="center" vertical="center" wrapText="1"/>
    </xf>
    <xf numFmtId="0" fontId="4" fillId="3" borderId="7" applyAlignment="1" pivotButton="0" quotePrefix="0" xfId="196">
      <alignment horizontal="center" vertical="center" wrapText="1"/>
    </xf>
    <xf numFmtId="0" fontId="4" fillId="3" borderId="8" applyAlignment="1" pivotButton="0" quotePrefix="0" xfId="196">
      <alignment horizontal="center" vertical="center" wrapText="1"/>
    </xf>
    <xf numFmtId="164" fontId="4" fillId="3" borderId="1" applyAlignment="1" pivotButton="0" quotePrefix="0" xfId="196">
      <alignment horizontal="center" vertical="center" wrapText="1"/>
    </xf>
    <xf numFmtId="165" fontId="4" fillId="3" borderId="1" applyAlignment="1" pivotButton="0" quotePrefix="0" xfId="196">
      <alignment horizontal="center" vertical="center" wrapText="1"/>
    </xf>
    <xf numFmtId="0" fontId="4" fillId="2" borderId="1" applyAlignment="1" pivotButton="0" quotePrefix="0" xfId="196">
      <alignment vertical="center" wrapText="1"/>
    </xf>
    <xf numFmtId="0" fontId="10" fillId="0" borderId="0" applyAlignment="1" pivotButton="0" quotePrefix="0" xfId="0">
      <alignment vertical="center"/>
    </xf>
    <xf numFmtId="0" fontId="1" fillId="0" borderId="0" applyAlignment="1" pivotButton="0" quotePrefix="0" xfId="196">
      <alignment vertical="center" wrapText="1"/>
    </xf>
    <xf numFmtId="0" fontId="12" fillId="0" borderId="0" applyAlignment="1" pivotButton="0" quotePrefix="0" xfId="196">
      <alignment vertical="center" wrapText="1"/>
    </xf>
    <xf numFmtId="0" fontId="1" fillId="2" borderId="0" applyAlignment="1" pivotButton="0" quotePrefix="0" xfId="196">
      <alignment horizontal="left" vertical="top"/>
    </xf>
    <xf numFmtId="0" fontId="1" fillId="2" borderId="13" applyAlignment="1" pivotButton="0" quotePrefix="0" xfId="196">
      <alignment horizontal="center" vertical="top" wrapText="1"/>
    </xf>
    <xf numFmtId="0" fontId="4" fillId="3" borderId="1" applyAlignment="1" pivotButton="0" quotePrefix="0" xfId="196">
      <alignment horizontal="center" vertical="center" wrapText="1"/>
    </xf>
    <xf numFmtId="0" fontId="13" fillId="0" borderId="0" applyAlignment="1" pivotButton="0" quotePrefix="0" xfId="0">
      <alignment wrapText="1"/>
    </xf>
    <xf numFmtId="0" fontId="14" fillId="0" borderId="0" applyAlignment="1" pivotButton="0" quotePrefix="0" xfId="0">
      <alignment vertical="center" wrapText="1"/>
    </xf>
    <xf numFmtId="0" fontId="14" fillId="0" borderId="0" applyAlignment="1" pivotButton="0" quotePrefix="0" xfId="0">
      <alignment vertical="center" wrapText="1"/>
    </xf>
    <xf numFmtId="0" fontId="13" fillId="0" borderId="0" applyAlignment="1" pivotButton="0" quotePrefix="0" xfId="0">
      <alignment horizontal="center" vertical="center" wrapText="1"/>
    </xf>
    <xf numFmtId="0" fontId="13" fillId="0" borderId="0" applyAlignment="1" pivotButton="0" quotePrefix="0" xfId="0">
      <alignment horizontal="left" vertical="center" wrapText="1"/>
    </xf>
    <xf numFmtId="0" fontId="13" fillId="0" borderId="0" applyAlignment="1" pivotButton="0" quotePrefix="0" xfId="0">
      <alignment vertical="center" wrapText="1"/>
    </xf>
    <xf numFmtId="0" fontId="12" fillId="0" borderId="0" applyAlignment="1" pivotButton="0" quotePrefix="0" xfId="0">
      <alignment horizontal="left" vertical="center" wrapText="1"/>
    </xf>
    <xf numFmtId="0" fontId="14" fillId="0" borderId="0" applyAlignment="1" pivotButton="0" quotePrefix="0" xfId="0">
      <alignment horizontal="center" vertical="center" wrapText="1"/>
    </xf>
    <xf numFmtId="0" fontId="15" fillId="0" borderId="0" applyAlignment="1" pivotButton="0" quotePrefix="0" xfId="0">
      <alignment horizontal="center" vertical="center" wrapText="1"/>
    </xf>
    <xf numFmtId="0" fontId="15" fillId="0" borderId="0" applyAlignment="1" pivotButton="0" quotePrefix="0" xfId="0">
      <alignment horizontal="left" vertical="center" wrapText="1"/>
    </xf>
    <xf numFmtId="0" fontId="16" fillId="0" borderId="0" applyAlignment="1" pivotButton="0" quotePrefix="0" xfId="0">
      <alignment horizontal="center" vertical="center" wrapText="1"/>
    </xf>
    <xf numFmtId="0" fontId="13" fillId="0" borderId="1" applyAlignment="1" pivotButton="0" quotePrefix="0" xfId="0">
      <alignment horizontal="center" vertical="center" wrapText="1"/>
    </xf>
    <xf numFmtId="0" fontId="13" fillId="0" borderId="6" applyAlignment="1" pivotButton="0" quotePrefix="0" xfId="0">
      <alignment horizontal="center" vertical="center" wrapText="1"/>
    </xf>
    <xf numFmtId="0" fontId="13" fillId="0" borderId="8" applyAlignment="1" pivotButton="0" quotePrefix="0" xfId="0">
      <alignment horizontal="center" vertical="center" wrapText="1"/>
    </xf>
    <xf numFmtId="0" fontId="17" fillId="4" borderId="1" applyAlignment="1" pivotButton="0" quotePrefix="0" xfId="0">
      <alignment horizontal="center" vertical="center" wrapText="1"/>
    </xf>
    <xf numFmtId="0" fontId="17" fillId="4" borderId="1" applyAlignment="1" pivotButton="0" quotePrefix="0" xfId="0">
      <alignment horizontal="left" vertical="center" wrapText="1"/>
    </xf>
    <xf numFmtId="0" fontId="18" fillId="0" borderId="1" applyAlignment="1" pivotButton="0" quotePrefix="0" xfId="0">
      <alignment horizontal="center" vertical="center" wrapText="1"/>
    </xf>
    <xf numFmtId="0" fontId="18" fillId="0" borderId="1" applyAlignment="1" pivotButton="0" quotePrefix="0" xfId="0">
      <alignment horizontal="left" vertical="center" wrapText="1"/>
    </xf>
    <xf numFmtId="0" fontId="14" fillId="4" borderId="1" applyAlignment="1" pivotButton="0" quotePrefix="0" xfId="0">
      <alignment horizontal="center" vertical="center" wrapText="1"/>
    </xf>
    <xf numFmtId="0" fontId="14" fillId="4" borderId="1" applyAlignment="1" pivotButton="0" quotePrefix="0" xfId="0">
      <alignment horizontal="left" vertical="center" wrapText="1"/>
    </xf>
    <xf numFmtId="49" fontId="14" fillId="4" borderId="1" applyAlignment="1" pivotButton="0" quotePrefix="0" xfId="0">
      <alignment horizontal="center" vertical="center" wrapText="1"/>
    </xf>
    <xf numFmtId="0" fontId="14" fillId="4" borderId="1" applyAlignment="1" pivotButton="0" quotePrefix="0" xfId="136">
      <alignment horizontal="left" vertical="center" wrapText="1"/>
    </xf>
    <xf numFmtId="0" fontId="13" fillId="0" borderId="1" applyAlignment="1" pivotButton="0" quotePrefix="0" xfId="0">
      <alignment horizontal="left" vertical="center" wrapText="1"/>
    </xf>
    <xf numFmtId="166" fontId="13" fillId="0" borderId="1" applyAlignment="1" pivotButton="0" quotePrefix="0" xfId="0">
      <alignment horizontal="center" vertical="center" wrapText="1"/>
    </xf>
    <xf numFmtId="49" fontId="13" fillId="0" borderId="1" applyAlignment="1" pivotButton="0" quotePrefix="0" xfId="0">
      <alignment horizontal="left" vertical="center" wrapText="1"/>
    </xf>
    <xf numFmtId="0" fontId="13" fillId="0" borderId="1" applyAlignment="1" pivotButton="0" quotePrefix="0" xfId="136">
      <alignment horizontal="left" vertical="center" wrapText="1"/>
    </xf>
    <xf numFmtId="0" fontId="14" fillId="0" borderId="1" applyAlignment="1" pivotButton="0" quotePrefix="0" xfId="0">
      <alignment horizontal="center" vertical="center" wrapText="1"/>
    </xf>
    <xf numFmtId="167" fontId="13" fillId="0" borderId="1" applyAlignment="1" pivotButton="0" quotePrefix="0" xfId="0">
      <alignment horizontal="center" vertical="center" wrapText="1"/>
    </xf>
    <xf numFmtId="49" fontId="13" fillId="0" borderId="1" applyAlignment="1" pivotButton="0" quotePrefix="0" xfId="0">
      <alignment horizontal="center" vertical="center" wrapText="1"/>
    </xf>
    <xf numFmtId="0" fontId="13" fillId="0" borderId="1" applyAlignment="1" pivotButton="0" quotePrefix="0" xfId="0">
      <alignment horizontal="center" vertical="center" wrapText="1"/>
    </xf>
    <xf numFmtId="167" fontId="14" fillId="4" borderId="1" applyAlignment="1" pivotButton="0" quotePrefix="0" xfId="0">
      <alignment horizontal="center" vertical="center" wrapText="1"/>
    </xf>
    <xf numFmtId="0" fontId="19" fillId="4" borderId="1" applyAlignment="1" pivotButton="0" quotePrefix="0" xfId="0">
      <alignment horizontal="center" vertical="center"/>
    </xf>
    <xf numFmtId="0" fontId="19" fillId="4" borderId="1" applyAlignment="1" pivotButton="0" quotePrefix="0" xfId="0">
      <alignment horizontal="center" vertical="center" wrapText="1"/>
    </xf>
    <xf numFmtId="0" fontId="14" fillId="4" borderId="1" applyAlignment="1" pivotButton="0" quotePrefix="0" xfId="0">
      <alignment horizontal="center" vertical="center" wrapText="1"/>
    </xf>
    <xf numFmtId="0" fontId="14" fillId="4" borderId="1" applyAlignment="1" pivotButton="0" quotePrefix="0" xfId="0">
      <alignment horizontal="justify" vertical="center" wrapText="1"/>
    </xf>
    <xf numFmtId="168" fontId="14" fillId="4" borderId="1" applyAlignment="1" pivotButton="0" quotePrefix="0" xfId="0">
      <alignment horizontal="center" vertical="center" wrapText="1"/>
    </xf>
    <xf numFmtId="0" fontId="14" fillId="4" borderId="1" applyAlignment="1" pivotButton="0" quotePrefix="0" xfId="0">
      <alignment horizontal="left" vertical="center" wrapText="1"/>
    </xf>
    <xf numFmtId="169" fontId="14" fillId="4" borderId="1" applyAlignment="1" pivotButton="0" quotePrefix="0" xfId="0">
      <alignment horizontal="center" vertical="center" wrapText="1"/>
    </xf>
    <xf numFmtId="0" fontId="20" fillId="0" borderId="1" applyAlignment="1" pivotButton="0" quotePrefix="0" xfId="0">
      <alignment horizontal="center" vertical="center"/>
    </xf>
    <xf numFmtId="0" fontId="20" fillId="0" borderId="1" applyAlignment="1" pivotButton="0" quotePrefix="0" xfId="0">
      <alignment horizontal="center" vertical="center" wrapText="1"/>
    </xf>
    <xf numFmtId="0" fontId="20" fillId="0" borderId="1" applyAlignment="1" pivotButton="0" quotePrefix="0" xfId="0">
      <alignment horizontal="justify" vertical="center" wrapText="1"/>
    </xf>
    <xf numFmtId="0" fontId="20" fillId="0" borderId="1" applyAlignment="1" pivotButton="0" quotePrefix="0" xfId="0">
      <alignment horizontal="left" vertical="center" wrapText="1"/>
    </xf>
    <xf numFmtId="0" fontId="19" fillId="4" borderId="1" applyAlignment="1" pivotButton="0" quotePrefix="0" xfId="0">
      <alignment horizontal="justify" vertical="center" wrapText="1"/>
    </xf>
    <xf numFmtId="170" fontId="19" fillId="4" borderId="1" applyAlignment="1" pivotButton="0" quotePrefix="0" xfId="0">
      <alignment horizontal="center" vertical="center" wrapText="1"/>
    </xf>
    <xf numFmtId="0" fontId="19" fillId="4" borderId="1" applyAlignment="1" pivotButton="0" quotePrefix="0" xfId="0">
      <alignment horizontal="left" vertical="center" wrapText="1"/>
    </xf>
    <xf numFmtId="1" fontId="19" fillId="4" borderId="1" applyAlignment="1" pivotButton="0" quotePrefix="0" xfId="0">
      <alignment horizontal="center" vertical="center" wrapText="1"/>
    </xf>
    <xf numFmtId="168" fontId="20" fillId="0" borderId="1" applyAlignment="1" pivotButton="0" quotePrefix="0" xfId="0">
      <alignment horizontal="center" vertical="center" wrapText="1"/>
    </xf>
    <xf numFmtId="0" fontId="20" fillId="0" borderId="2" applyAlignment="1" pivotButton="0" quotePrefix="0" xfId="0">
      <alignment horizontal="justify" vertical="center" wrapText="1"/>
    </xf>
    <xf numFmtId="0" fontId="20" fillId="0" borderId="2" applyAlignment="1" pivotButton="0" quotePrefix="0" xfId="0">
      <alignment horizontal="left" vertical="center" wrapText="1"/>
    </xf>
    <xf numFmtId="0" fontId="20" fillId="0" borderId="2" applyAlignment="1" pivotButton="0" quotePrefix="0" xfId="0">
      <alignment horizontal="center" vertical="center"/>
    </xf>
    <xf numFmtId="0" fontId="20" fillId="0" borderId="3" applyAlignment="1" pivotButton="0" quotePrefix="0" xfId="0">
      <alignment horizontal="justify" vertical="center" wrapText="1"/>
    </xf>
    <xf numFmtId="0" fontId="20" fillId="0" borderId="3" applyAlignment="1" pivotButton="0" quotePrefix="0" xfId="0">
      <alignment horizontal="left" vertical="center" wrapText="1"/>
    </xf>
    <xf numFmtId="0" fontId="20" fillId="0" borderId="3" applyAlignment="1" pivotButton="0" quotePrefix="0" xfId="0">
      <alignment horizontal="center" vertical="center"/>
    </xf>
    <xf numFmtId="0" fontId="20" fillId="0" borderId="11" applyAlignment="1" pivotButton="0" quotePrefix="0" xfId="0">
      <alignment horizontal="justify" vertical="center" wrapText="1"/>
    </xf>
    <xf numFmtId="0" fontId="20" fillId="0" borderId="11" applyAlignment="1" pivotButton="0" quotePrefix="0" xfId="0">
      <alignment horizontal="left" vertical="center" wrapText="1"/>
    </xf>
    <xf numFmtId="0" fontId="20" fillId="0" borderId="11" applyAlignment="1" pivotButton="0" quotePrefix="0" xfId="0">
      <alignment horizontal="center" vertical="center"/>
    </xf>
    <xf numFmtId="0" fontId="14" fillId="4" borderId="0" applyAlignment="1" pivotButton="0" quotePrefix="0" xfId="0">
      <alignment horizontal="center" vertical="center" wrapText="1"/>
    </xf>
    <xf numFmtId="0" fontId="21" fillId="4" borderId="1" applyAlignment="1" pivotButton="0" quotePrefix="0" xfId="0">
      <alignment horizontal="left" vertical="center" wrapText="1"/>
    </xf>
    <xf numFmtId="0" fontId="18" fillId="0" borderId="1" applyAlignment="1" pivotButton="0" quotePrefix="0" xfId="0">
      <alignment horizontal="justify" vertical="center" wrapText="1"/>
    </xf>
    <xf numFmtId="0" fontId="22" fillId="0" borderId="1" applyAlignment="1" pivotButton="0" quotePrefix="0" xfId="0">
      <alignment horizontal="left" vertical="center" wrapText="1"/>
    </xf>
    <xf numFmtId="0" fontId="13" fillId="0" borderId="1" applyAlignment="1" pivotButton="0" quotePrefix="0" xfId="0">
      <alignment horizontal="justify" vertical="center" wrapText="1"/>
    </xf>
    <xf numFmtId="167" fontId="20" fillId="0" borderId="1" applyAlignment="1" pivotButton="0" quotePrefix="0" xfId="0">
      <alignment horizontal="center" vertical="center"/>
    </xf>
    <xf numFmtId="167" fontId="19" fillId="4" borderId="1" applyAlignment="1" pivotButton="0" quotePrefix="0" xfId="0">
      <alignment horizontal="center" vertical="center" wrapText="1"/>
    </xf>
    <xf numFmtId="167" fontId="20" fillId="0" borderId="1" applyAlignment="1" pivotButton="0" quotePrefix="0" xfId="0">
      <alignment horizontal="center" vertical="center" wrapText="1"/>
    </xf>
    <xf numFmtId="167" fontId="20" fillId="0" borderId="2" applyAlignment="1" pivotButton="0" quotePrefix="0" xfId="0">
      <alignment horizontal="center" vertical="center" wrapText="1"/>
    </xf>
    <xf numFmtId="167" fontId="20" fillId="0" borderId="3" applyAlignment="1" pivotButton="0" quotePrefix="0" xfId="0">
      <alignment horizontal="center" vertical="center" wrapText="1"/>
    </xf>
    <xf numFmtId="167" fontId="20" fillId="0" borderId="11" applyAlignment="1" pivotButton="0" quotePrefix="0" xfId="0">
      <alignment horizontal="center" vertical="center" wrapText="1"/>
    </xf>
    <xf numFmtId="0" fontId="0" fillId="0" borderId="7" pivotButton="0" quotePrefix="0" xfId="0"/>
    <xf numFmtId="0" fontId="0" fillId="0" borderId="8" pivotButton="0" quotePrefix="0" xfId="0"/>
    <xf numFmtId="0" fontId="0" fillId="0" borderId="3" pivotButton="0" quotePrefix="0" xfId="0"/>
    <xf numFmtId="0" fontId="0" fillId="0" borderId="11" pivotButton="0" quotePrefix="0" xfId="0"/>
    <xf numFmtId="166" fontId="13" fillId="0" borderId="1" applyAlignment="1" pivotButton="0" quotePrefix="0" xfId="0">
      <alignment horizontal="center" vertical="center" wrapText="1"/>
    </xf>
    <xf numFmtId="167" fontId="13" fillId="0" borderId="1" applyAlignment="1" pivotButton="0" quotePrefix="0" xfId="0">
      <alignment horizontal="center" vertical="center" wrapText="1"/>
    </xf>
    <xf numFmtId="167" fontId="14" fillId="4" borderId="1" applyAlignment="1" pivotButton="0" quotePrefix="0" xfId="0">
      <alignment horizontal="center" vertical="center" wrapText="1"/>
    </xf>
    <xf numFmtId="168" fontId="14" fillId="4" borderId="1" applyAlignment="1" pivotButton="0" quotePrefix="0" xfId="0">
      <alignment horizontal="center" vertical="center" wrapText="1"/>
    </xf>
    <xf numFmtId="169" fontId="14" fillId="4" borderId="1" applyAlignment="1" pivotButton="0" quotePrefix="0" xfId="0">
      <alignment horizontal="center" vertical="center" wrapText="1"/>
    </xf>
    <xf numFmtId="167" fontId="20" fillId="0" borderId="1" applyAlignment="1" pivotButton="0" quotePrefix="0" xfId="0">
      <alignment horizontal="center" vertical="center"/>
    </xf>
    <xf numFmtId="170" fontId="19" fillId="4" borderId="1" applyAlignment="1" pivotButton="0" quotePrefix="0" xfId="0">
      <alignment horizontal="center" vertical="center" wrapText="1"/>
    </xf>
    <xf numFmtId="167" fontId="19" fillId="4" borderId="1" applyAlignment="1" pivotButton="0" quotePrefix="0" xfId="0">
      <alignment horizontal="center" vertical="center" wrapText="1"/>
    </xf>
    <xf numFmtId="168" fontId="20" fillId="0" borderId="1" applyAlignment="1" pivotButton="0" quotePrefix="0" xfId="0">
      <alignment horizontal="center" vertical="center" wrapText="1"/>
    </xf>
    <xf numFmtId="167" fontId="20" fillId="0" borderId="1" applyAlignment="1" pivotButton="0" quotePrefix="0" xfId="0">
      <alignment horizontal="center" vertical="center" wrapText="1"/>
    </xf>
    <xf numFmtId="0" fontId="0" fillId="0" borderId="12" pivotButton="0" quotePrefix="0" xfId="0"/>
    <xf numFmtId="0" fontId="0" fillId="0" borderId="5" pivotButton="0" quotePrefix="0" xfId="0"/>
    <xf numFmtId="0" fontId="0" fillId="0" borderId="9" pivotButton="0" quotePrefix="0" xfId="0"/>
    <xf numFmtId="0" fontId="0" fillId="0" borderId="10" pivotButton="0" quotePrefix="0" xfId="0"/>
    <xf numFmtId="0" fontId="0" fillId="0" borderId="27" pivotButton="0" quotePrefix="0" xfId="0"/>
    <xf numFmtId="0" fontId="0" fillId="0" borderId="13" pivotButton="0" quotePrefix="0" xfId="0"/>
    <xf numFmtId="0" fontId="0" fillId="0" borderId="17" pivotButton="0" quotePrefix="0" xfId="0"/>
    <xf numFmtId="0" fontId="4" fillId="0" borderId="2" applyAlignment="1" pivotButton="0" quotePrefix="0" xfId="196">
      <alignment horizontal="center" vertical="center" wrapText="1"/>
    </xf>
    <xf numFmtId="0" fontId="4" fillId="0" borderId="3" applyAlignment="1" pivotButton="0" quotePrefix="0" xfId="196">
      <alignment horizontal="center" vertical="center" wrapText="1"/>
    </xf>
    <xf numFmtId="164" fontId="4" fillId="3" borderId="1" applyAlignment="1" pivotButton="0" quotePrefix="0" xfId="196">
      <alignment horizontal="center" vertical="center" wrapText="1"/>
    </xf>
    <xf numFmtId="165" fontId="4" fillId="3" borderId="1" applyAlignment="1" pivotButton="0" quotePrefix="0" xfId="196">
      <alignment horizontal="center" vertical="center" wrapText="1"/>
    </xf>
    <xf numFmtId="0" fontId="11" fillId="0" borderId="1" applyAlignment="1" pivotButton="0" quotePrefix="0" xfId="0">
      <alignment horizontal="center" vertical="center"/>
    </xf>
    <xf numFmtId="0" fontId="11" fillId="0" borderId="2" applyAlignment="1" pivotButton="0" quotePrefix="0" xfId="0">
      <alignment horizontal="center" vertical="center"/>
    </xf>
    <xf numFmtId="0" fontId="4" fillId="3" borderId="1" applyAlignment="1" pivotButton="0" quotePrefix="0" xfId="95">
      <alignment horizontal="center" vertical="center" wrapText="1"/>
    </xf>
    <xf numFmtId="0" fontId="4" fillId="2" borderId="1" applyAlignment="1" pivotButton="0" quotePrefix="0" xfId="95">
      <alignment horizontal="center" vertical="center" wrapText="1"/>
    </xf>
  </cellXfs>
  <cellStyles count="268">
    <cellStyle name="常规" xfId="0" builtinId="0"/>
    <cellStyle name="货币[0]" xfId="1" builtinId="7"/>
    <cellStyle name="货币" xfId="2" builtinId="4"/>
    <cellStyle name="好_05玉溪" xfId="3"/>
    <cellStyle name="20% - 强调文字颜色 3" xfId="4" builtinId="38"/>
    <cellStyle name="输入" xfId="5" builtinId="20"/>
    <cellStyle name="Normalny_Arkusz1" xfId="6"/>
    <cellStyle name="args.style" xfId="7"/>
    <cellStyle name="千位分隔[0]" xfId="8" builtinId="6"/>
    <cellStyle name="Accent2 - 40%" xfId="9"/>
    <cellStyle name="40% - 强调文字颜色 3" xfId="10" builtinId="39"/>
    <cellStyle name="计算 2" xfId="11"/>
    <cellStyle name="差" xfId="12" builtinId="27"/>
    <cellStyle name="千位分隔" xfId="13" builtinId="3"/>
    <cellStyle name="超链接" xfId="14" builtinId="8"/>
    <cellStyle name="日期" xfId="15"/>
    <cellStyle name="Accent2 - 60%" xfId="16"/>
    <cellStyle name="60% - 强调文字颜色 3" xfId="17" builtinId="40"/>
    <cellStyle name="百分比" xfId="18" builtinId="5"/>
    <cellStyle name="已访问的超链接" xfId="19" builtinId="9"/>
    <cellStyle name="Œ…‹æØ‚è_Region Orders (2)" xfId="20"/>
    <cellStyle name="注释" xfId="21" builtinId="10"/>
    <cellStyle name="常规 6" xfId="22"/>
    <cellStyle name="_ET_STYLE_NoName_00__Sheet3" xfId="23"/>
    <cellStyle name="60% - 强调文字颜色 2" xfId="24" builtinId="36"/>
    <cellStyle name="Entered" xfId="25"/>
    <cellStyle name="标题 4" xfId="26" builtinId="19"/>
    <cellStyle name="差_教师绩效工资测算表（离退休按各地上报数测算）2009年1月1日" xfId="27"/>
    <cellStyle name="警告文本" xfId="28" builtinId="11"/>
    <cellStyle name="标题" xfId="29" builtinId="15"/>
    <cellStyle name="解释性文本" xfId="30" builtinId="53"/>
    <cellStyle name="标题 1" xfId="31" builtinId="16"/>
    <cellStyle name="百分比 4" xfId="32"/>
    <cellStyle name="标题 2" xfId="33" builtinId="17"/>
    <cellStyle name="60% - 强调文字颜色 1" xfId="34" builtinId="32"/>
    <cellStyle name="标题 3" xfId="35" builtinId="18"/>
    <cellStyle name="60% - 强调文字颜色 4" xfId="36" builtinId="44"/>
    <cellStyle name="输出" xfId="37" builtinId="21"/>
    <cellStyle name="计算" xfId="38" builtinId="22"/>
    <cellStyle name="检查单元格" xfId="39" builtinId="23"/>
    <cellStyle name="40% - 强调文字颜色 4 2" xfId="40"/>
    <cellStyle name="_ET_STYLE_NoName_00__县公司" xfId="41"/>
    <cellStyle name="20% - 强调文字颜色 6" xfId="42" builtinId="50"/>
    <cellStyle name="Currency [0]" xfId="43"/>
    <cellStyle name="_long term loan - others 300504" xfId="44"/>
    <cellStyle name="强调文字颜色 2" xfId="45" builtinId="33"/>
    <cellStyle name="链接单元格" xfId="46" builtinId="24"/>
    <cellStyle name="差_Book2" xfId="47"/>
    <cellStyle name="汇总" xfId="48" builtinId="25"/>
    <cellStyle name="好" xfId="49" builtinId="26"/>
    <cellStyle name="适中" xfId="50" builtinId="28"/>
    <cellStyle name="20% - 强调文字颜色 5" xfId="51" builtinId="46"/>
    <cellStyle name="强调文字颜色 1" xfId="52" builtinId="29"/>
    <cellStyle name="20% - 强调文字颜色 1" xfId="53" builtinId="30"/>
    <cellStyle name="40% - 强调文字颜色 1" xfId="54" builtinId="31"/>
    <cellStyle name="输出 2" xfId="55"/>
    <cellStyle name="20% - 强调文字颜色 2" xfId="56" builtinId="34"/>
    <cellStyle name="40% - 强调文字颜色 2" xfId="57" builtinId="35"/>
    <cellStyle name="千位分隔[0] 2" xfId="58"/>
    <cellStyle name="强调文字颜色 3" xfId="59" builtinId="37"/>
    <cellStyle name="_Part III.200406.Loan and Liabilities details.(Site Name)_Shenhua PBC package 050530" xfId="60"/>
    <cellStyle name="PSChar" xfId="61"/>
    <cellStyle name="强调文字颜色 4" xfId="62" builtinId="41"/>
    <cellStyle name="20% - 强调文字颜色 4" xfId="63" builtinId="42"/>
    <cellStyle name="40% - 强调文字颜色 4" xfId="64" builtinId="43"/>
    <cellStyle name="强调文字颜色 5" xfId="65" builtinId="45"/>
    <cellStyle name="40% - 强调文字颜色 5" xfId="66" builtinId="47"/>
    <cellStyle name="60% - 强调文字颜色 5" xfId="67" builtinId="48"/>
    <cellStyle name="强调文字颜色 6" xfId="68" builtinId="49"/>
    <cellStyle name="适中 2" xfId="69"/>
    <cellStyle name="0,0&#13;&#10;NA&#13;&#10;" xfId="70"/>
    <cellStyle name="_弱电系统设备配置报价清单" xfId="71"/>
    <cellStyle name="40% - 强调文字颜色 6" xfId="72" builtinId="51"/>
    <cellStyle name="60% - 强调文字颜色 6" xfId="73" builtinId="52"/>
    <cellStyle name="InputArea" xfId="74"/>
    <cellStyle name="好_2008年县级公安保障标准落实奖励经费分配测算" xfId="75"/>
    <cellStyle name="??_0N-HANDLING " xfId="76"/>
    <cellStyle name="@_text" xfId="77"/>
    <cellStyle name="?鹎%U龡&amp;H?_x0008__x001c__x001c_?_x0007__x0001__x0001_" xfId="78"/>
    <cellStyle name="ColLevel_0" xfId="79"/>
    <cellStyle name="??" xfId="80"/>
    <cellStyle name="捠壿 [0.00]_Region Orders (2)" xfId="81"/>
    <cellStyle name="Accent4 - 60%" xfId="82"/>
    <cellStyle name="@ET_Style?@font-face" xfId="83"/>
    <cellStyle name="Header2" xfId="84"/>
    <cellStyle name="_Book1_2" xfId="85"/>
    <cellStyle name="Accent2 - 20%" xfId="86"/>
    <cellStyle name="_Book1_3" xfId="87"/>
    <cellStyle name="Accent5 - 20%" xfId="88"/>
    <cellStyle name="好_11大理" xfId="89"/>
    <cellStyle name="40% - 强调文字颜色 3 2" xfId="90"/>
    <cellStyle name="Format Number Column" xfId="91"/>
    <cellStyle name="60% - 强调文字颜色 6 2" xfId="92"/>
    <cellStyle name="Currency1" xfId="93"/>
    <cellStyle name="{Thousand}" xfId="94"/>
    <cellStyle name="常规 2 5" xfId="95"/>
    <cellStyle name="强调文字颜色 4 2" xfId="96"/>
    <cellStyle name="20% - 强调文字颜色 6 2" xfId="97"/>
    <cellStyle name="烹拳 [0]_ +Foil &amp; -FOIL &amp; PAPER" xfId="98"/>
    <cellStyle name="Moneda [0]_96 Risk" xfId="99"/>
    <cellStyle name="Accent1 - 20%" xfId="100"/>
    <cellStyle name="entry box" xfId="101"/>
    <cellStyle name="Pourcentage_pldt" xfId="102"/>
    <cellStyle name="RevList" xfId="103"/>
    <cellStyle name="Tusental (0)_pldt" xfId="104"/>
    <cellStyle name="KPMG Heading 2" xfId="105"/>
    <cellStyle name="差_0605石屏县" xfId="106"/>
    <cellStyle name="{Comma [0]}" xfId="107"/>
    <cellStyle name="{Comma}" xfId="108"/>
    <cellStyle name="{Date}" xfId="109"/>
    <cellStyle name="常规 2 4" xfId="110"/>
    <cellStyle name="Hyperlink_AheadBehind.xls Chart 23" xfId="111"/>
    <cellStyle name="per.style" xfId="112"/>
    <cellStyle name="{Month}" xfId="113"/>
    <cellStyle name="PSInt" xfId="114"/>
    <cellStyle name="{Thousand [0]}" xfId="115"/>
    <cellStyle name="{Percent}" xfId="116"/>
    <cellStyle name="{Z'0000(1 dec)}" xfId="117"/>
    <cellStyle name="{Z'0000(4 dec)}" xfId="118"/>
    <cellStyle name="40% - 强调文字颜色 6 2" xfId="119"/>
    <cellStyle name="20% - 强调文字颜色 1 2" xfId="120"/>
    <cellStyle name="20% - 强调文字颜色 2 2" xfId="121"/>
    <cellStyle name="20% - 强调文字颜色 3 2" xfId="122"/>
    <cellStyle name="好_03昭通" xfId="123"/>
    <cellStyle name="常规 3" xfId="124"/>
    <cellStyle name="Mon閠aire_!!!GO" xfId="125"/>
    <cellStyle name="20% - 强调文字颜色 5 2" xfId="126"/>
    <cellStyle name="Normal - Style1" xfId="127"/>
    <cellStyle name="警告文本 2" xfId="128"/>
    <cellStyle name="Black" xfId="129"/>
    <cellStyle name="40% - 强调文字颜色 1 2" xfId="130"/>
    <cellStyle name="40% - 强调文字颜色 2 2" xfId="131"/>
    <cellStyle name="差_Book1_银行账户情况表_2010年12月" xfId="132"/>
    <cellStyle name="好_Book1_县公司" xfId="133"/>
    <cellStyle name="强调 3" xfId="134"/>
    <cellStyle name="部门" xfId="135"/>
    <cellStyle name="常规 2 3" xfId="136"/>
    <cellStyle name="t" xfId="137"/>
    <cellStyle name="商品名称" xfId="138"/>
    <cellStyle name="60% - 强调文字颜色 1 2" xfId="139"/>
    <cellStyle name="60% - 强调文字颜色 2 2" xfId="140"/>
    <cellStyle name="60% - 强调文字颜色 3 2" xfId="141"/>
    <cellStyle name="60% - 强调文字颜色 5 2" xfId="142"/>
    <cellStyle name="6mal" xfId="143"/>
    <cellStyle name="Accent1" xfId="144"/>
    <cellStyle name="Accent1 - 60%" xfId="145"/>
    <cellStyle name="Percent [2]" xfId="146"/>
    <cellStyle name="Accent2" xfId="147"/>
    <cellStyle name="Comma  - Style2" xfId="148"/>
    <cellStyle name="Milliers_!!!GO" xfId="149"/>
    <cellStyle name="Accent3 - 40%" xfId="150"/>
    <cellStyle name="Mon閠aire [0]_!!!GO" xfId="151"/>
    <cellStyle name="Border" xfId="152"/>
    <cellStyle name="Header1" xfId="153"/>
    <cellStyle name="Accent5" xfId="154"/>
    <cellStyle name="Accent6" xfId="155"/>
    <cellStyle name="Accent6 - 40%" xfId="156"/>
    <cellStyle name="Accent6 - 60%" xfId="157"/>
    <cellStyle name="常规 4" xfId="158"/>
    <cellStyle name="Monétaire [0]_!!!GO" xfId="159"/>
    <cellStyle name="Calc Currency (0)" xfId="160"/>
    <cellStyle name="PSHeading" xfId="161"/>
    <cellStyle name="差_530623_2006年县级财政报表附表" xfId="162"/>
    <cellStyle name="category" xfId="163"/>
    <cellStyle name="Column Headings" xfId="164"/>
    <cellStyle name="Comma_!!!GO" xfId="165"/>
    <cellStyle name="Model" xfId="166"/>
    <cellStyle name="Column$Headings" xfId="167"/>
    <cellStyle name="Grey" xfId="168"/>
    <cellStyle name="标题 2 2" xfId="169"/>
    <cellStyle name="Column_Title" xfId="170"/>
    <cellStyle name="comma zerodec" xfId="171"/>
    <cellStyle name="霓付 [0]_ +Foil &amp; -FOIL &amp; PAPER" xfId="172"/>
    <cellStyle name="comma-d" xfId="173"/>
    <cellStyle name="Copied" xfId="174"/>
    <cellStyle name="COST1" xfId="175"/>
    <cellStyle name="Currency_!!!GO" xfId="176"/>
    <cellStyle name="Prefilled" xfId="177"/>
    <cellStyle name="分级显示列_1_Book1" xfId="178"/>
    <cellStyle name="Date" xfId="179"/>
    <cellStyle name="Dollar (zero dec)" xfId="180"/>
    <cellStyle name="Euro" xfId="181"/>
    <cellStyle name="差_00省级(定稿)" xfId="182"/>
    <cellStyle name="Fixed" xfId="183"/>
    <cellStyle name="强调 1" xfId="184"/>
    <cellStyle name="Followed Hyperlink_AheadBehind.xls Chart 23" xfId="185"/>
    <cellStyle name="HEADER" xfId="186"/>
    <cellStyle name="HEADING1" xfId="187"/>
    <cellStyle name="HEADING2" xfId="188"/>
    <cellStyle name="Input [yellow]" xfId="189"/>
    <cellStyle name="Input Cells" xfId="190"/>
    <cellStyle name="KPMG Heading 1" xfId="191"/>
    <cellStyle name="KPMG Heading 3" xfId="192"/>
    <cellStyle name="KPMG Heading 4" xfId="193"/>
    <cellStyle name="KPMG Normal" xfId="194"/>
    <cellStyle name="Lines Fill" xfId="195"/>
    <cellStyle name="常规 2" xfId="196"/>
    <cellStyle name="Linked Cells" xfId="197"/>
    <cellStyle name="Millares [0]_96 Risk" xfId="198"/>
    <cellStyle name="Valuta_pldt" xfId="199"/>
    <cellStyle name="Millares_96 Risk" xfId="200"/>
    <cellStyle name="Milliers [0]_!!!GO" xfId="201"/>
    <cellStyle name="Moneda_96 Risk" xfId="202"/>
    <cellStyle name="Monétaire_!!!GO" xfId="203"/>
    <cellStyle name="New Times Roman" xfId="204"/>
    <cellStyle name="no dec" xfId="205"/>
    <cellStyle name="Non défini" xfId="206"/>
    <cellStyle name="Norma,_laroux_4_营业在建 (2)_E21" xfId="207"/>
    <cellStyle name="pricing" xfId="208"/>
    <cellStyle name="PSDate" xfId="209"/>
    <cellStyle name="PSDec" xfId="210"/>
    <cellStyle name="PSSpacer" xfId="211"/>
    <cellStyle name="Red" xfId="212"/>
    <cellStyle name="Sheet Head" xfId="213"/>
    <cellStyle name="style" xfId="214"/>
    <cellStyle name="常规 18" xfId="215"/>
    <cellStyle name="style1" xfId="216"/>
    <cellStyle name="烹拳_ +Foil &amp; -FOIL &amp; PAPER" xfId="217"/>
    <cellStyle name="style2" xfId="218"/>
    <cellStyle name="subhead" xfId="219"/>
    <cellStyle name="Subtotal" xfId="220"/>
    <cellStyle name="Total" xfId="221"/>
    <cellStyle name="표준_0N-HANDLING " xfId="222"/>
    <cellStyle name="Tusental_pldt" xfId="223"/>
    <cellStyle name="Valuta (0)_pldt" xfId="224"/>
    <cellStyle name="捠壿_Region Orders (2)" xfId="225"/>
    <cellStyle name="未定义" xfId="226"/>
    <cellStyle name="编号" xfId="227"/>
    <cellStyle name="标题 1 2" xfId="228"/>
    <cellStyle name="标题 3 2" xfId="229"/>
    <cellStyle name="标题 4 2" xfId="230"/>
    <cellStyle name="千位分隔 3" xfId="231"/>
    <cellStyle name="标题1" xfId="232"/>
    <cellStyle name="表标题" xfId="233"/>
    <cellStyle name="差_530629_2006年县级财政报表附表" xfId="234"/>
    <cellStyle name="差_5334_2006年迪庆县级财政报表附表" xfId="235"/>
    <cellStyle name="差_Book1" xfId="236"/>
    <cellStyle name="差_Book1_甘南州" xfId="237"/>
    <cellStyle name="分级显示行_1_13区汇总" xfId="238"/>
    <cellStyle name="输入 2" xfId="239"/>
    <cellStyle name="公司标准表" xfId="240"/>
    <cellStyle name="好_530623_2006年县级财政报表附表" xfId="241"/>
    <cellStyle name="好_530629_2006年县级财政报表附表" xfId="242"/>
    <cellStyle name="好_5334_2006年迪庆县级财政报表附表" xfId="243"/>
    <cellStyle name="好_Book1" xfId="244"/>
    <cellStyle name="好_Book1_甘南州" xfId="245"/>
    <cellStyle name="强调文字颜色 6 2" xfId="246"/>
    <cellStyle name="汇总 2" xfId="247"/>
    <cellStyle name="貨幣_SGV" xfId="248"/>
    <cellStyle name="检查单元格 2" xfId="249"/>
    <cellStyle name="解释性文本 2" xfId="250"/>
    <cellStyle name="借出原因" xfId="251"/>
    <cellStyle name="链接单元格 2" xfId="252"/>
    <cellStyle name="霓付_ +Foil &amp; -FOIL &amp; PAPER" xfId="253"/>
    <cellStyle name="钎霖_4岿角利" xfId="254"/>
    <cellStyle name="强调 2" xfId="255"/>
    <cellStyle name="强调文字颜色 1 2" xfId="256"/>
    <cellStyle name="强调文字颜色 2 2" xfId="257"/>
    <cellStyle name="强调文字颜色 3 2" xfId="258"/>
    <cellStyle name="数量" xfId="259"/>
    <cellStyle name="数字" xfId="260"/>
    <cellStyle name="小数" xfId="261"/>
    <cellStyle name="昗弨_Pacific Region P&amp;L" xfId="262"/>
    <cellStyle name="资产" xfId="263"/>
    <cellStyle name="常规 11 34" xfId="264"/>
    <cellStyle name="常规 11" xfId="265"/>
    <cellStyle name="常规 9" xfId="266"/>
    <cellStyle name="常规 10 3" xfId="267"/>
  </cellStyles>
  <tableStyles count="0" defaultTableStyle="TableStyleMedium9"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externalLink" Target="/xl/externalLinks/externalLink1.xml" Id="rId18" /><Relationship Type="http://schemas.openxmlformats.org/officeDocument/2006/relationships/externalLink" Target="/xl/externalLinks/externalLink2.xml" Id="rId19" /><Relationship Type="http://schemas.openxmlformats.org/officeDocument/2006/relationships/externalLink" Target="/xl/externalLinks/externalLink3.xml" Id="rId20" /><Relationship Type="http://schemas.openxmlformats.org/officeDocument/2006/relationships/externalLink" Target="/xl/externalLinks/externalLink4.xml" Id="rId21" /><Relationship Type="http://schemas.openxmlformats.org/officeDocument/2006/relationships/externalLink" Target="/xl/externalLinks/externalLink5.xml" Id="rId22" /><Relationship Type="http://schemas.openxmlformats.org/officeDocument/2006/relationships/externalLink" Target="/xl/externalLinks/externalLink6.xml" Id="rId23" /><Relationship Type="http://schemas.openxmlformats.org/officeDocument/2006/relationships/externalLink" Target="/xl/externalLinks/externalLink7.xml" Id="rId24" /><Relationship Type="http://schemas.openxmlformats.org/officeDocument/2006/relationships/externalLink" Target="/xl/externalLinks/externalLink8.xml" Id="rId25" /><Relationship Type="http://schemas.openxmlformats.org/officeDocument/2006/relationships/externalLink" Target="/xl/externalLinks/externalLink9.xml" Id="rId26" /><Relationship Type="http://schemas.openxmlformats.org/officeDocument/2006/relationships/externalLink" Target="/xl/externalLinks/externalLink10.xml" Id="rId27" /><Relationship Type="http://schemas.openxmlformats.org/officeDocument/2006/relationships/externalLink" Target="/xl/externalLinks/externalLink11.xml" Id="rId28" /><Relationship Type="http://schemas.openxmlformats.org/officeDocument/2006/relationships/externalLink" Target="/xl/externalLinks/externalLink12.xml" Id="rId29" /><Relationship Type="http://schemas.openxmlformats.org/officeDocument/2006/relationships/externalLink" Target="/xl/externalLinks/externalLink13.xml" Id="rId30" /><Relationship Type="http://schemas.openxmlformats.org/officeDocument/2006/relationships/externalLink" Target="/xl/externalLinks/externalLink14.xml" Id="rId31" /><Relationship Type="http://schemas.openxmlformats.org/officeDocument/2006/relationships/externalLink" Target="/xl/externalLinks/externalLink15.xml" Id="rId32" /><Relationship Type="http://schemas.openxmlformats.org/officeDocument/2006/relationships/externalLink" Target="/xl/externalLinks/externalLink16.xml" Id="rId33" /><Relationship Type="http://schemas.openxmlformats.org/officeDocument/2006/relationships/externalLink" Target="/xl/externalLinks/externalLink17.xml" Id="rId34" /><Relationship Type="http://schemas.openxmlformats.org/officeDocument/2006/relationships/externalLink" Target="/xl/externalLinks/externalLink18.xml" Id="rId35" /><Relationship Type="http://schemas.openxmlformats.org/officeDocument/2006/relationships/externalLink" Target="/xl/externalLinks/externalLink19.xml" Id="rId36" /><Relationship Type="http://schemas.openxmlformats.org/officeDocument/2006/relationships/externalLink" Target="/xl/externalLinks/externalLink20.xml" Id="rId37" /><Relationship Type="http://schemas.openxmlformats.org/officeDocument/2006/relationships/externalLink" Target="/xl/externalLinks/externalLink21.xml" Id="rId38" /><Relationship Type="http://schemas.openxmlformats.org/officeDocument/2006/relationships/externalLink" Target="/xl/externalLinks/externalLink22.xml" Id="rId39" /><Relationship Type="http://schemas.openxmlformats.org/officeDocument/2006/relationships/externalLink" Target="/xl/externalLinks/externalLink23.xml" Id="rId40" /><Relationship Type="http://schemas.openxmlformats.org/officeDocument/2006/relationships/styles" Target="styles.xml" Id="rId41" /><Relationship Type="http://schemas.openxmlformats.org/officeDocument/2006/relationships/theme" Target="theme/theme1.xml" Id="rId42" /></Relationships>
</file>

<file path=xl/externalLinks/_rels/externalLink1.xml.rels><Relationships xmlns="http://schemas.openxmlformats.org/package/2006/relationships"><Relationship Type="http://schemas.openxmlformats.org/officeDocument/2006/relationships/externalLinkPath" Target="file:///\\SHANGHAI_LF\&#39044;&#31639;&#22788;\BY\YS3\97&#20915;&#31639;&#21306;&#21439;&#26368;&#21518;&#27719;&#24635;.xls" TargetMode="External" Id="rId1" /></Relationships>
</file>

<file path=xl/externalLinks/_rels/externalLink10.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34892;&#25919;&#21644;&#20844;&#26816;&#27861;&#21496;&#37096;&#38376;&#32534;&#21046;&#25968;.xls" TargetMode="External" Id="rId1" /></Relationships>
</file>

<file path=xl/externalLinks/_rels/externalLink11.xml.rels><Relationships xmlns="http://schemas.openxmlformats.org/package/2006/relationships"><Relationship Type="http://schemas.openxmlformats.org/officeDocument/2006/relationships/externalLinkPath" Target="file:///M:\DATA%20Folder\2004&#24180;&#19968;&#33324;&#24615;&#36716;&#31227;&#25903;&#20184;\2004&#24180;&#20113;&#21335;&#30465;&#20998;&#21439;&#20844;&#29992;&#26631;&#20934;&#25903;&#20986;.xls" TargetMode="External" Id="rId1" /></Relationships>
</file>

<file path=xl/externalLinks/_rels/externalLink12.xml.rels><Relationships xmlns="http://schemas.openxmlformats.org/package/2006/relationships"><Relationship Type="http://schemas.openxmlformats.org/officeDocument/2006/relationships/externalLinkPath" Target="file:///O:\DOCUME~1\zq\LOCALS~1\Temp\&#25919;&#27861;&#21475;&#24120;&#29992;&#32479;&#35745;&#36164;&#26009;\&#19977;&#23395;&#24230;&#27719;&#24635;\&#39044;&#31639;\2006&#39044;&#31639;&#25253;&#34920;.xls" TargetMode="External" Id="rId1" /></Relationships>
</file>

<file path=xl/externalLinks/_rels/externalLink13.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892;&#19994;&#20154;&#21475;.xls" TargetMode="External" Id="rId1" /></Relationships>
</file>

<file path=xl/externalLinks/_rels/externalLink14.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20892;&#19994;&#29992;&#22320;&#38754;&#31215;.xls" TargetMode="External" Id="rId1" /></Relationships>
</file>

<file path=xl/externalLinks/_rels/externalLink15.xml.rels><Relationships xmlns="http://schemas.openxmlformats.org/package/2006/relationships"><Relationship Type="http://schemas.openxmlformats.org/officeDocument/2006/relationships/externalLinkPath" Target="file:///M:\DATA%20Folder\2004&#24180;&#19968;&#33324;&#24615;&#36716;&#31227;&#25903;&#20184;\2004&#24180;&#20113;&#21335;&#30465;&#20998;&#21439;&#20154;&#21592;&#26631;&#20934;&#25903;&#20986;.xls" TargetMode="External" Id="rId1" /></Relationships>
</file>

<file path=xl/externalLinks/_rels/externalLink16.xml.rels><Relationships xmlns="http://schemas.openxmlformats.org/package/2006/relationships"><Relationship Type="http://schemas.openxmlformats.org/officeDocument/2006/relationships/externalLinkPath" Target="file:///M:\DATA%20Folder\2004&#24180;&#19968;&#33324;&#24615;&#36716;&#31227;&#25903;&#20184;\2004&#24180;&#20113;&#21335;&#30465;&#20998;&#21439;&#20107;&#19994;&#21457;&#23637;&#25903;&#20986;&#65288;&#32463;&#24046;&#24322;&#35843;&#25972;&#65289;.xls" TargetMode="External" Id="rId1" /></Relationships>
</file>

<file path=xl/externalLinks/_rels/externalLink17.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65;&#38215;&#21644;&#34892;&#25919;&#26449;&#20010;&#25968;.xls" TargetMode="External" Id="rId1" /></Relationships>
</file>

<file path=xl/externalLinks/_rels/externalLink18.xml.rels><Relationships xmlns="http://schemas.openxmlformats.org/package/2006/relationships"><Relationship Type="http://schemas.openxmlformats.org/officeDocument/2006/relationships/externalLinkPath" Target="file:///O:\DOCUME~1\zq\LOCALS~1\Temp\&#36130;&#25919;&#20379;&#20859;&#20154;&#21592;&#20449;&#24687;&#34920;\&#25945;&#32946;\&#27896;&#27700;&#22235;&#20013;.xls" TargetMode="External" Id="rId1" /></Relationships>
</file>

<file path=xl/externalLinks/_rels/externalLink19.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2522;&#30784;&#25968;&#25454;\2002&#24180;&#20113;&#21335;&#30465;&#20998;&#21439;&#19968;&#33324;&#39044;&#31639;&#25910;&#20837;.xls" TargetMode="External" Id="rId1" /></Relationships>
</file>

<file path=xl/externalLinks/_rels/externalLink2.xml.rels><Relationships xmlns="http://schemas.openxmlformats.org/package/2006/relationships"><Relationship Type="http://schemas.openxmlformats.org/officeDocument/2006/relationships/externalLinkPath" Target="file:///A:\zzj(2003).xls" TargetMode="External" Id="rId1" /></Relationships>
</file>

<file path=xl/externalLinks/_rels/externalLink20.xml.rels><Relationships xmlns="http://schemas.openxmlformats.org/package/2006/relationships"><Relationship Type="http://schemas.openxmlformats.org/officeDocument/2006/relationships/externalLinkPath" Target="file:///\\Budgetserver\&#39044;&#31639;&#21496;\BY\YS3\97&#20915;&#31639;&#21306;&#21439;&#26368;&#21518;&#27719;&#24635;.xls" TargetMode="External" Id="rId1" /></Relationships>
</file>

<file path=xl/externalLinks/_rels/externalLink21.xml.rels><Relationships xmlns="http://schemas.openxmlformats.org/package/2006/relationships"><Relationship Type="http://schemas.openxmlformats.org/officeDocument/2006/relationships/externalLinkPath" Target="file:///O:\&#33609;&#21407;&#31449;&#23454;&#21517;&#21046;&#34920;&#26684;&#21450;&#29031;&#29255;\2011&#24180;&#24037;&#20316;\&#23454;&#21517;&#21046;&#31649;&#29702;&#24037;&#20316;\&#21160;&#21592;&#20250;\&#34892;&#25919;&#26426;&#26500;&#20154;&#21592;&#27169;&#26495;.xls" TargetMode="External" Id="rId1" /></Relationships>
</file>

<file path=xl/externalLinks/_rels/externalLink22.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013;&#23567;&#23398;&#29983;&#20154;&#25968;.xls" TargetMode="External" Id="rId1" /></Relationships>
</file>

<file path=xl/externalLinks/_rels/externalLink23.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4635;&#20154;&#21475;.xls" TargetMode="External" Id="rId1" /></Relationships>
</file>

<file path=xl/externalLinks/_rels/externalLink3.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004&#24180;&#20113;&#21335;&#30465;&#20998;&#21439;&#26412;&#32423;&#26631;&#20934;&#25910;&#20837;&#21512;&#35745;.xls" TargetMode="External" Id="rId1" /></Relationships>
</file>

<file path=xl/externalLinks/_rels/externalLink4.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2522;&#30784;&#25968;&#25454;\2003&#24180;&#20113;&#21335;&#30465;&#20998;&#21439;&#36130;&#25919;&#20840;&#20379;&#20859;&#20154;&#21592;&#22686;&#24133;.xls" TargetMode="External" Id="rId1" /></Relationships>
</file>

<file path=xl/externalLinks/_rels/externalLink5.xml.rels><Relationships xmlns="http://schemas.openxmlformats.org/package/2006/relationships"><Relationship Type="http://schemas.openxmlformats.org/officeDocument/2006/relationships/externalLinkPath" Target="file:///M:\DATA%20Folder\2004&#24180;&#19968;&#33324;&#24615;&#36716;&#31227;&#25903;&#20184;\2004&#24180;&#20113;&#21335;&#30465;&#20998;&#21439;&#26449;&#32423;&#26631;&#20934;&#25903;&#20986;.xls" TargetMode="External" Id="rId1" /></Relationships>
</file>

<file path=xl/externalLinks/_rels/externalLink6.xml.rels><Relationships xmlns="http://schemas.openxmlformats.org/package/2006/relationships"><Relationship Type="http://schemas.openxmlformats.org/officeDocument/2006/relationships/externalLinkPath" Target="file:///O:\Documents%20and%20Settings\Administrator\&#26700;&#38754;\&#32489;&#25928;\&#27575;&#38177;&#29790;\&#21271;&#20140;&#24503;&#21150;\2007&#24180;&#27979;&#31639;&#26041;&#26696;\&#19968;&#22870;\Documents%20and%20Settings\caiqiang\My%20Documents\&#21439;&#20065;&#36130;&#25919;&#22256;&#38590;&#27979;&#31639;&#26041;&#26696;\&#26041;&#26696;&#19977;&#31295;\&#26041;&#26696;&#20108;&#31295;\&#35774;&#22791;\&#21407;&#22987;\814\13%20&#38081;&#36335;&#37197;&#20214;.xls" TargetMode="External" Id="rId1" /></Relationships>
</file>

<file path=xl/externalLinks/_rels/externalLink7.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2522;&#30784;&#25968;&#25454;\2003&#24180;&#20113;&#21335;&#30465;&#20998;&#21439;GDP&#21450;&#20998;&#20135;&#19994;&#25968;&#25454;.xls" TargetMode="External" Id="rId1" /></Relationships>
</file>

<file path=xl/externalLinks/_rels/externalLink8.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2522;&#30784;&#25968;&#25454;\2003&#24180;&#20998;&#22320;&#21439;&#36130;&#25919;&#19968;&#33324;&#39044;&#31639;&#25910;&#20837;.xls" TargetMode="External" Id="rId1" /></Relationships>
</file>

<file path=xl/externalLinks/_rels/externalLink9.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2522;&#30784;&#25968;&#25454;\2003&#24180;&#20113;&#21335;&#30465;&#20998;&#22320;&#21439;&#24037;&#21830;&#31246;&#25910;&#20915;&#31639;&#25968;.xls" TargetMode="External" Id="rId1" /></Relationships>
</file>

<file path=xl/externalLinks/externalLink1.xml><?xml version="1.0" encoding="utf-8"?>
<externalLink xmlns:r="http://schemas.openxmlformats.org/officeDocument/2006/relationships" xmlns="http://schemas.openxmlformats.org/spreadsheetml/2006/main">
  <externalBook r:id="rId1">
    <sheetNames>
      <sheetName val="P1012001"/>
    </sheetNames>
    <sheetDataSet>
      <sheetData sheetId="0"/>
    </sheetDataSet>
  </externalBook>
</externalLink>
</file>

<file path=xl/externalLinks/externalLink10.xml><?xml version="1.0" encoding="utf-8"?>
<externalLink xmlns:r="http://schemas.openxmlformats.org/officeDocument/2006/relationships" xmlns="http://schemas.openxmlformats.org/spreadsheetml/2006/main">
  <externalBook r:id="rId1">
    <sheetNames>
      <sheetName val="Define"/>
      <sheetName val="行政编制"/>
      <sheetName val="公检法司编制"/>
      <sheetName val="行政和公检法司人数"/>
    </sheetNames>
    <sheetDataSet>
      <sheetData sheetId="0"/>
      <sheetData sheetId="1"/>
      <sheetData sheetId="2"/>
      <sheetData sheetId="3"/>
    </sheetDataSet>
  </externalBook>
</externalLink>
</file>

<file path=xl/externalLinks/externalLink11.xml><?xml version="1.0" encoding="utf-8"?>
<externalLink xmlns:r="http://schemas.openxmlformats.org/officeDocument/2006/relationships" xmlns="http://schemas.openxmlformats.org/spreadsheetml/2006/main">
  <externalBook r:id="rId1">
    <sheetNames>
      <sheetName val="Define"/>
      <sheetName val="合计"/>
      <sheetName val="行政"/>
      <sheetName val="公检法司"/>
      <sheetName val="教育"/>
      <sheetName val="其他事业"/>
    </sheetNames>
    <sheetDataSet>
      <sheetData sheetId="0"/>
      <sheetData sheetId="1"/>
      <sheetData sheetId="2"/>
      <sheetData sheetId="3"/>
      <sheetData sheetId="4"/>
      <sheetData sheetId="5"/>
    </sheetDataSet>
  </externalBook>
</externalLink>
</file>

<file path=xl/externalLinks/externalLink12.xml><?xml version="1.0" encoding="utf-8"?>
<externalLink xmlns:r="http://schemas.openxmlformats.org/officeDocument/2006/relationships" xmlns="http://schemas.openxmlformats.org/spreadsheetml/2006/main">
  <externalBook r:id="rId1">
    <sheetNames>
      <sheetName val="单位信息1"/>
      <sheetName val="单位信息2"/>
      <sheetName val="非税征收"/>
      <sheetName val="政府采购"/>
      <sheetName val="基本支出预算"/>
      <sheetName val="项目预算"/>
      <sheetName val="成本性预算"/>
      <sheetName val="收支预算总表"/>
      <sheetName val="编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r="http://schemas.openxmlformats.org/officeDocument/2006/relationships" xmlns="http://schemas.openxmlformats.org/spreadsheetml/2006/main">
  <externalBook r:id="rId1">
    <sheetNames>
      <sheetName val="农业人口"/>
    </sheetNames>
    <sheetDataSet>
      <sheetData sheetId="0"/>
    </sheetDataSet>
  </externalBook>
</externalLink>
</file>

<file path=xl/externalLinks/externalLink14.xml><?xml version="1.0" encoding="utf-8"?>
<externalLink xmlns:r="http://schemas.openxmlformats.org/officeDocument/2006/relationships" xmlns="http://schemas.openxmlformats.org/spreadsheetml/2006/main">
  <externalBook r:id="rId1">
    <sheetNames>
      <sheetName val="农业用地"/>
    </sheetNames>
    <sheetDataSet>
      <sheetData sheetId="0"/>
    </sheetDataSet>
  </externalBook>
</externalLink>
</file>

<file path=xl/externalLinks/externalLink15.xml><?xml version="1.0" encoding="utf-8"?>
<externalLink xmlns:r="http://schemas.openxmlformats.org/officeDocument/2006/relationships" xmlns="http://schemas.openxmlformats.org/spreadsheetml/2006/main">
  <externalBook r:id="rId1">
    <sheetNames>
      <sheetName val="Define"/>
      <sheetName val="人员支出"/>
    </sheetNames>
    <sheetDataSet>
      <sheetData sheetId="0"/>
      <sheetData sheetId="1"/>
    </sheetDataSet>
  </externalBook>
</externalLink>
</file>

<file path=xl/externalLinks/externalLink16.xml><?xml version="1.0" encoding="utf-8"?>
<externalLink xmlns:r="http://schemas.openxmlformats.org/officeDocument/2006/relationships" xmlns="http://schemas.openxmlformats.org/spreadsheetml/2006/main">
  <externalBook r:id="rId1">
    <sheetNames>
      <sheetName val="Define"/>
      <sheetName val="事业发展"/>
    </sheetNames>
    <sheetDataSet>
      <sheetData sheetId="0"/>
      <sheetData sheetId="1"/>
    </sheetDataSet>
  </externalBook>
</externalLink>
</file>

<file path=xl/externalLinks/externalLink17.xml><?xml version="1.0" encoding="utf-8"?>
<externalLink xmlns:r="http://schemas.openxmlformats.org/officeDocument/2006/relationships" xmlns="http://schemas.openxmlformats.org/spreadsheetml/2006/main">
  <externalBook r:id="rId1">
    <sheetNames>
      <sheetName val="行政区划"/>
    </sheetNames>
    <sheetDataSet>
      <sheetData sheetId="0"/>
    </sheetDataSet>
  </externalBook>
</externalLink>
</file>

<file path=xl/externalLinks/externalLink18.xml><?xml version="1.0" encoding="utf-8"?>
<externalLink xmlns:r="http://schemas.openxmlformats.org/officeDocument/2006/relationships" xmlns="http://schemas.openxmlformats.org/spreadsheetml/2006/main">
  <externalBook r:id="rId1">
    <sheetNames>
      <sheetName val="单位信息录入表"/>
      <sheetName val="人员信息录入表"/>
      <sheetName val="基础编码"/>
    </sheetNames>
    <sheetDataSet>
      <sheetData sheetId="0" refreshError="1"/>
      <sheetData sheetId="1" refreshError="1"/>
      <sheetData sheetId="2" refreshError="1"/>
    </sheetDataSet>
  </externalBook>
</externalLink>
</file>

<file path=xl/externalLinks/externalLink19.xml><?xml version="1.0" encoding="utf-8"?>
<externalLink xmlns:r="http://schemas.openxmlformats.org/officeDocument/2006/relationships" xmlns="http://schemas.openxmlformats.org/spreadsheetml/2006/main">
  <externalBook r:id="rId1">
    <sheetNames>
      <sheetName val="2002年一般预算收入"/>
    </sheetNames>
    <sheetDataSet>
      <sheetData sheetId="0"/>
    </sheetDataSet>
  </externalBook>
</externalLink>
</file>

<file path=xl/externalLinks/externalLink2.xml><?xml version="1.0" encoding="utf-8"?>
<externalLink xmlns:r="http://schemas.openxmlformats.org/officeDocument/2006/relationships" xmlns="http://schemas.openxmlformats.org/spreadsheetml/2006/main">
  <externalBook r:id="rId1">
    <sheetNames>
      <sheetName val="存货明细表"/>
      <sheetName val="原材料明细表"/>
      <sheetName val="产成品明细表"/>
      <sheetName val="32.5R水泥"/>
      <sheetName val="42.5R水泥"/>
      <sheetName val="复合PC32.5R"/>
      <sheetName val="外购熟料"/>
      <sheetName val="低碱PO42.5水泥"/>
      <sheetName val="石灰石"/>
      <sheetName val="制造费用"/>
      <sheetName val="待摊费用"/>
      <sheetName val="主营业务成本明细表"/>
      <sheetName val=""/>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0.xml><?xml version="1.0" encoding="utf-8"?>
<externalLink xmlns:r="http://schemas.openxmlformats.org/officeDocument/2006/relationships" xmlns="http://schemas.openxmlformats.org/spreadsheetml/2006/main">
  <externalBook r:id="rId1">
    <sheetNames>
      <sheetName val="P1012001"/>
    </sheetNames>
    <sheetDataSet>
      <sheetData sheetId="0"/>
    </sheetDataSet>
  </externalBook>
</externalLink>
</file>

<file path=xl/externalLinks/externalLink21.xml><?xml version="1.0" encoding="utf-8"?>
<externalLink xmlns:r="http://schemas.openxmlformats.org/officeDocument/2006/relationships" xmlns="http://schemas.openxmlformats.org/spreadsheetml/2006/main">
  <externalBook r:id="rId1">
    <sheetNames>
      <sheetName val="行政机构人员信息"/>
      <sheetName val="数据输入说明"/>
    </sheetNames>
    <sheetDataSet>
      <sheetData sheetId="0"/>
      <sheetData sheetId="1"/>
    </sheetDataSet>
  </externalBook>
</externalLink>
</file>

<file path=xl/externalLinks/externalLink22.xml><?xml version="1.0" encoding="utf-8"?>
<externalLink xmlns:r="http://schemas.openxmlformats.org/officeDocument/2006/relationships" xmlns="http://schemas.openxmlformats.org/spreadsheetml/2006/main">
  <externalBook r:id="rId1">
    <sheetNames>
      <sheetName val="Define"/>
      <sheetName val="中小学生"/>
    </sheetNames>
    <sheetDataSet>
      <sheetData sheetId="0"/>
      <sheetData sheetId="1"/>
    </sheetDataSet>
  </externalBook>
</externalLink>
</file>

<file path=xl/externalLinks/externalLink23.xml><?xml version="1.0" encoding="utf-8"?>
<externalLink xmlns:r="http://schemas.openxmlformats.org/officeDocument/2006/relationships" xmlns="http://schemas.openxmlformats.org/spreadsheetml/2006/main">
  <externalBook r:id="rId1">
    <sheetNames>
      <sheetName val="总人口"/>
    </sheetNames>
    <sheetDataSet>
      <sheetData sheetId="0"/>
    </sheetDataSet>
  </externalBook>
</externalLink>
</file>

<file path=xl/externalLinks/externalLink3.xml><?xml version="1.0" encoding="utf-8"?>
<externalLink xmlns:r="http://schemas.openxmlformats.org/officeDocument/2006/relationships" xmlns="http://schemas.openxmlformats.org/spreadsheetml/2006/main">
  <externalBook r:id="rId1">
    <sheetNames>
      <sheetName val="Define"/>
      <sheetName val="本年收入合计"/>
      <sheetName val="01.增值税"/>
      <sheetName val="03.营业税"/>
      <sheetName val="04.企业所得税"/>
      <sheetName val="07.个人所得税"/>
      <sheetName val="08.资源税"/>
      <sheetName val="09.投调税"/>
      <sheetName val="10.城建税"/>
      <sheetName val="11.房产税"/>
      <sheetName val="12.印花税"/>
      <sheetName val="13.城镇土地使用税"/>
      <sheetName val="14.土地增值税"/>
      <sheetName val="15.车船使用和牌照税"/>
      <sheetName val="25.屠宰税"/>
      <sheetName val="30.农业税"/>
      <sheetName val="31.烟叶农特税"/>
      <sheetName val="33.耕地占用税"/>
      <sheetName val="34.契税"/>
      <sheetName val="40.经营收益"/>
      <sheetName val="41.亏损补贴"/>
      <sheetName val="42.行政性收费"/>
      <sheetName val="43.罚没收入"/>
      <sheetName val="70.专项收入"/>
      <sheetName val="71.其他收入"/>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xml><?xml version="1.0" encoding="utf-8"?>
<externalLink xmlns:r="http://schemas.openxmlformats.org/officeDocument/2006/relationships" xmlns="http://schemas.openxmlformats.org/spreadsheetml/2006/main">
  <externalBook r:id="rId1">
    <sheetNames>
      <sheetName val="Define"/>
      <sheetName val="财政供养人员增幅"/>
    </sheetNames>
    <sheetDataSet>
      <sheetData sheetId="0"/>
      <sheetData sheetId="1"/>
    </sheetDataSet>
  </externalBook>
</externalLink>
</file>

<file path=xl/externalLinks/externalLink5.xml><?xml version="1.0" encoding="utf-8"?>
<externalLink xmlns:r="http://schemas.openxmlformats.org/officeDocument/2006/relationships" xmlns="http://schemas.openxmlformats.org/spreadsheetml/2006/main">
  <externalBook r:id="rId1">
    <sheetNames>
      <sheetName val="Define"/>
      <sheetName val="村级支出"/>
    </sheetNames>
    <sheetDataSet>
      <sheetData sheetId="0"/>
      <sheetData sheetId="1"/>
    </sheetDataSet>
  </externalBook>
</externalLink>
</file>

<file path=xl/externalLinks/externalLink6.xml><?xml version="1.0" encoding="utf-8"?>
<externalLink xmlns:r="http://schemas.openxmlformats.org/officeDocument/2006/relationships" xmlns="http://schemas.openxmlformats.org/spreadsheetml/2006/main">
  <externalBook r:id="rId1">
    <sheetNames>
      <sheetName val="Sheet2"/>
      <sheetName val="Sheet3"/>
      <sheetName val="Sheet4"/>
      <sheetName val="laroux"/>
      <sheetName val="评估结果汇总表"/>
      <sheetName val="评估分类汇总表"/>
      <sheetName val="流动资产汇总表"/>
      <sheetName val="4货币现金"/>
      <sheetName val="5银行存款"/>
      <sheetName val="11应收帐款"/>
      <sheetName val="14预付帐"/>
      <sheetName val="16其他应收"/>
      <sheetName val="存货汇总"/>
      <sheetName val="23产成品 "/>
      <sheetName val="长期投资汇总表"/>
      <sheetName val="其他投资"/>
      <sheetName val="固定资产汇总表"/>
      <sheetName val="38房屋建筑"/>
      <sheetName val="41机器设备"/>
      <sheetName val="42车辆"/>
      <sheetName val="流动负债汇总表"/>
      <sheetName val="58应付帐"/>
      <sheetName val="61其他应付"/>
      <sheetName val="62应付工资"/>
      <sheetName val="63应付福利费"/>
      <sheetName val="64应交税金"/>
      <sheetName val="应付利润"/>
      <sheetName val="其他应交款"/>
      <sheetName val="长期负债汇总表"/>
      <sheetName val="在建"/>
      <sheetName val=""/>
      <sheetName val="_______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7.xml><?xml version="1.0" encoding="utf-8"?>
<externalLink xmlns:r="http://schemas.openxmlformats.org/officeDocument/2006/relationships" xmlns="http://schemas.openxmlformats.org/spreadsheetml/2006/main">
  <externalBook r:id="rId1">
    <sheetNames>
      <sheetName val="GDP"/>
    </sheetNames>
    <sheetDataSet>
      <sheetData sheetId="0"/>
    </sheetDataSet>
  </externalBook>
</externalLink>
</file>

<file path=xl/externalLinks/externalLink8.xml><?xml version="1.0" encoding="utf-8"?>
<externalLink xmlns:r="http://schemas.openxmlformats.org/officeDocument/2006/relationships" xmlns="http://schemas.openxmlformats.org/spreadsheetml/2006/main">
  <externalBook r:id="rId1">
    <sheetNames>
      <sheetName val="一般预算收入"/>
    </sheetNames>
    <sheetDataSet>
      <sheetData sheetId="0"/>
    </sheetDataSet>
  </externalBook>
</externalLink>
</file>

<file path=xl/externalLinks/externalLink9.xml><?xml version="1.0" encoding="utf-8"?>
<externalLink xmlns:r="http://schemas.openxmlformats.org/officeDocument/2006/relationships" xmlns="http://schemas.openxmlformats.org/spreadsheetml/2006/main">
  <externalBook r:id="rId1">
    <sheetNames>
      <sheetName val="工商税收"/>
    </sheetNames>
    <sheetDataSet>
      <sheetData sheetId="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sheetPr>
    <outlinePr summaryBelow="1" summaryRight="1"/>
    <pageSetUpPr/>
  </sheetPr>
  <dimension ref="A1:DT323"/>
  <sheetViews>
    <sheetView tabSelected="1" topLeftCell="A306" workbookViewId="0">
      <selection activeCell="E309" sqref="E309"/>
    </sheetView>
  </sheetViews>
  <sheetFormatPr baseColWidth="8" defaultColWidth="9" defaultRowHeight="11.25"/>
  <cols>
    <col width="5.5" customWidth="1" style="73" min="1" max="1"/>
    <col width="8.625" customWidth="1" style="73" min="2" max="2"/>
    <col width="5" customWidth="1" style="73" min="3" max="3"/>
    <col width="5.9" customWidth="1" style="73" min="4" max="4"/>
    <col width="40.5" customWidth="1" style="74" min="5" max="5"/>
    <col width="8" customWidth="1" style="73" min="6" max="6"/>
    <col width="15.75" customWidth="1" style="73" min="7" max="7"/>
    <col width="5.45" customWidth="1" style="73" min="8" max="8"/>
    <col width="7.125" customWidth="1" style="73" min="9" max="9"/>
    <col width="6.875" customWidth="1" style="73" min="10" max="10"/>
    <col width="5.80833333333333" customWidth="1" style="73" min="11" max="11"/>
    <col width="5.75" customWidth="1" style="73" min="12" max="12"/>
    <col width="3.66666666666667" customWidth="1" style="75" min="13" max="124"/>
    <col width="3.66666666666667" customWidth="1" style="70" min="125" max="16285"/>
    <col width="9" customWidth="1" style="70" min="16286" max="16291"/>
    <col width="3.66666666666667" customWidth="1" style="70" min="16292" max="16292"/>
    <col width="9" customWidth="1" style="70" min="16293" max="16384"/>
  </cols>
  <sheetData>
    <row r="1" ht="22" customFormat="1" customHeight="1" s="70">
      <c r="A1" s="76" t="inlineStr">
        <is>
          <t>附件1</t>
        </is>
      </c>
      <c r="C1" s="77" t="n"/>
      <c r="D1" s="77" t="n"/>
      <c r="E1" s="74" t="n"/>
      <c r="F1" s="73" t="n"/>
      <c r="G1" s="73" t="n"/>
      <c r="H1" s="73" t="n"/>
      <c r="I1" s="73" t="n"/>
      <c r="J1" s="73" t="n"/>
      <c r="K1" s="73" t="n"/>
      <c r="L1" s="73" t="n"/>
    </row>
    <row r="2" ht="34" customFormat="1" customHeight="1" s="70">
      <c r="A2" s="78" t="inlineStr">
        <is>
          <t>2021年第一批整合资金项目计划表</t>
        </is>
      </c>
    </row>
    <row r="3" ht="21.95" customFormat="1" customHeight="1" s="72">
      <c r="A3" s="99" t="inlineStr">
        <is>
          <t>序号</t>
        </is>
      </c>
      <c r="B3" s="99" t="inlineStr">
        <is>
          <t>项目名称</t>
        </is>
      </c>
      <c r="C3" s="99" t="inlineStr">
        <is>
          <t>建设
性质</t>
        </is>
      </c>
      <c r="D3" s="99" t="inlineStr">
        <is>
          <t>建设
地点</t>
        </is>
      </c>
      <c r="E3" s="99" t="inlineStr">
        <is>
          <t>建设内容与规模</t>
        </is>
      </c>
      <c r="F3" s="99" t="inlineStr">
        <is>
          <t>投资
估算
（万元）</t>
        </is>
      </c>
      <c r="G3" s="99" t="inlineStr">
        <is>
          <t>绩效目标</t>
        </is>
      </c>
      <c r="H3" s="137" t="n"/>
      <c r="I3" s="137" t="n"/>
      <c r="J3" s="138" t="n"/>
      <c r="K3" s="99" t="inlineStr">
        <is>
          <t>项目
主管
单位</t>
        </is>
      </c>
      <c r="L3" s="99" t="inlineStr">
        <is>
          <t>项目
实施
单位</t>
        </is>
      </c>
    </row>
    <row r="4" ht="20.1" customFormat="1" customHeight="1" s="72">
      <c r="A4" s="139" t="n"/>
      <c r="B4" s="139" t="n"/>
      <c r="C4" s="139" t="n"/>
      <c r="D4" s="139" t="n"/>
      <c r="E4" s="139" t="n"/>
      <c r="F4" s="139" t="n"/>
      <c r="G4" s="99" t="inlineStr">
        <is>
          <t>扶贫效益</t>
        </is>
      </c>
      <c r="H4" s="99" t="inlineStr">
        <is>
          <t>受益
村数
（个）</t>
        </is>
      </c>
      <c r="I4" s="99" t="inlineStr">
        <is>
          <t>受益
户数
(万户)</t>
        </is>
      </c>
      <c r="J4" s="99" t="inlineStr">
        <is>
          <t>受益
人口数
(万人)</t>
        </is>
      </c>
      <c r="K4" s="139" t="n"/>
      <c r="L4" s="139" t="n"/>
    </row>
    <row r="5" ht="23" customFormat="1" customHeight="1" s="72">
      <c r="A5" s="140" t="n"/>
      <c r="B5" s="140" t="n"/>
      <c r="C5" s="140" t="n"/>
      <c r="D5" s="140" t="n"/>
      <c r="E5" s="140" t="n"/>
      <c r="F5" s="140" t="n"/>
      <c r="G5" s="140" t="n"/>
      <c r="H5" s="140" t="n"/>
      <c r="I5" s="140" t="n"/>
      <c r="J5" s="140" t="n"/>
      <c r="K5" s="140" t="n"/>
      <c r="L5" s="140" t="n"/>
    </row>
    <row r="6" ht="29" customFormat="1" customHeight="1" s="72">
      <c r="A6" s="99" t="inlineStr">
        <is>
          <t>合计</t>
        </is>
      </c>
      <c r="B6" s="138" t="n"/>
      <c r="C6" s="99" t="n"/>
      <c r="D6" s="99" t="n"/>
      <c r="E6" s="99" t="n"/>
      <c r="F6" s="99" t="n">
        <v>15479.4</v>
      </c>
      <c r="G6" s="99" t="n"/>
      <c r="H6" s="99" t="n"/>
      <c r="I6" s="99" t="n"/>
      <c r="J6" s="99" t="n"/>
      <c r="K6" s="99" t="n"/>
      <c r="L6" s="99" t="n"/>
    </row>
    <row r="7" ht="42" customFormat="1" customHeight="1" s="72">
      <c r="A7" s="84" t="inlineStr">
        <is>
          <t>一</t>
        </is>
      </c>
      <c r="B7" s="84" t="inlineStr">
        <is>
          <t>2020年秋季学期雨露计划合计</t>
        </is>
      </c>
      <c r="C7" s="84" t="inlineStr">
        <is>
          <t>新建</t>
        </is>
      </c>
      <c r="D7" s="84" t="inlineStr">
        <is>
          <t>20个乡镇</t>
        </is>
      </c>
      <c r="E7" s="85" t="inlineStr">
        <is>
          <t>2020年秋季学期雨露计划（两后生）培训共4105人，每人补助1500元。</t>
        </is>
      </c>
      <c r="F7" s="84" t="n">
        <v>615.75</v>
      </c>
      <c r="G7" s="85" t="inlineStr">
        <is>
          <t>促进脱贫户家庭两后生稳定就业</t>
        </is>
      </c>
      <c r="H7" s="84" t="n">
        <v>251</v>
      </c>
      <c r="I7" s="84" t="n">
        <v>0.4105</v>
      </c>
      <c r="J7" s="84" t="n">
        <v>0.4105</v>
      </c>
      <c r="K7" s="84" t="inlineStr">
        <is>
          <t>县扶贫办</t>
        </is>
      </c>
      <c r="L7" s="84" t="inlineStr">
        <is>
          <t>乡镇村</t>
        </is>
      </c>
    </row>
    <row r="8" ht="45" customFormat="1" customHeight="1" s="72">
      <c r="A8" s="86" t="n">
        <v>1</v>
      </c>
      <c r="B8" s="86" t="inlineStr">
        <is>
          <t>2020年秋季学期雨露计划</t>
        </is>
      </c>
      <c r="C8" s="86" t="inlineStr">
        <is>
          <t>新建</t>
        </is>
      </c>
      <c r="D8" s="86" t="inlineStr">
        <is>
          <t>八珠乡</t>
        </is>
      </c>
      <c r="E8" s="87" t="inlineStr">
        <is>
          <t>全乡雨露计划（两后生）培训164人，其中：八珠塬村23人、曹塬村15人、白塬村18人、瓦崾岘村22人、杏树沟村12人、塔尔咀村15人、马连掌村10人、冯家湾村17人、苟塬村17人、湫坝沟村15人。</t>
        </is>
      </c>
      <c r="F8" s="86" t="n">
        <v>24.6</v>
      </c>
      <c r="G8" s="87" t="inlineStr">
        <is>
          <t>促进脱贫户家庭两后生稳定就业</t>
        </is>
      </c>
      <c r="H8" s="86" t="n">
        <v>10</v>
      </c>
      <c r="I8" s="86" t="n">
        <v>0.0164</v>
      </c>
      <c r="J8" s="86" t="n">
        <v>0.0164</v>
      </c>
      <c r="K8" s="86" t="inlineStr">
        <is>
          <t>县扶贫办</t>
        </is>
      </c>
      <c r="L8" s="86" t="inlineStr">
        <is>
          <t>八珠乡</t>
        </is>
      </c>
    </row>
    <row r="9" ht="33.75" customFormat="1" customHeight="1" s="70">
      <c r="A9" s="86" t="n">
        <v>2</v>
      </c>
      <c r="B9" s="86" t="inlineStr">
        <is>
          <t>2020年秋季学期雨露计划</t>
        </is>
      </c>
      <c r="C9" s="86" t="inlineStr">
        <is>
          <t>新建</t>
        </is>
      </c>
      <c r="D9" s="86" t="inlineStr">
        <is>
          <t>罗山川乡</t>
        </is>
      </c>
      <c r="E9" s="87" t="inlineStr">
        <is>
          <t>全乡雨露计划（两后生）培训164人，其中：西阳洼村21人、苇之城村20人、龙柏山24人、兰家掌28人、大树塬20人、陈渠子27人、山水湾11人、光明村13人。</t>
        </is>
      </c>
      <c r="F9" s="86" t="n">
        <v>24.6</v>
      </c>
      <c r="G9" s="87" t="inlineStr">
        <is>
          <t>促进脱贫户家庭两后生稳定就业</t>
        </is>
      </c>
      <c r="H9" s="86" t="n">
        <v>8</v>
      </c>
      <c r="I9" s="86" t="n">
        <v>0.0164</v>
      </c>
      <c r="J9" s="86" t="n">
        <v>0.0164</v>
      </c>
      <c r="K9" s="86" t="inlineStr">
        <is>
          <t>县扶贫办</t>
        </is>
      </c>
      <c r="L9" s="86" t="inlineStr">
        <is>
          <t>罗山川乡</t>
        </is>
      </c>
      <c r="M9" s="75" t="n"/>
      <c r="N9" s="75" t="n"/>
      <c r="O9" s="75" t="n"/>
      <c r="P9" s="75" t="n"/>
      <c r="Q9" s="75" t="n"/>
      <c r="R9" s="75" t="n"/>
      <c r="S9" s="75" t="n"/>
      <c r="T9" s="75" t="n"/>
      <c r="U9" s="75" t="n"/>
      <c r="V9" s="75" t="n"/>
      <c r="W9" s="75" t="n"/>
      <c r="X9" s="75" t="n"/>
      <c r="Y9" s="75" t="n"/>
      <c r="Z9" s="75" t="n"/>
      <c r="AA9" s="75" t="n"/>
      <c r="AB9" s="75" t="n"/>
      <c r="AC9" s="75" t="n"/>
      <c r="AD9" s="75" t="n"/>
      <c r="AE9" s="75" t="n"/>
      <c r="AF9" s="75" t="n"/>
      <c r="AG9" s="75" t="n"/>
      <c r="AH9" s="75" t="n"/>
      <c r="AI9" s="75" t="n"/>
      <c r="AJ9" s="75" t="n"/>
      <c r="AK9" s="75" t="n"/>
      <c r="AL9" s="75" t="n"/>
      <c r="AM9" s="75" t="n"/>
      <c r="AN9" s="75" t="n"/>
      <c r="AO9" s="75" t="n"/>
      <c r="AP9" s="75" t="n"/>
      <c r="AQ9" s="75" t="n"/>
      <c r="AR9" s="75" t="n"/>
      <c r="AS9" s="75" t="n"/>
      <c r="AT9" s="75" t="n"/>
      <c r="AU9" s="75" t="n"/>
      <c r="AV9" s="75" t="n"/>
      <c r="AW9" s="75" t="n"/>
      <c r="AX9" s="75" t="n"/>
      <c r="AY9" s="75" t="n"/>
      <c r="AZ9" s="75" t="n"/>
      <c r="BA9" s="75" t="n"/>
      <c r="BB9" s="75" t="n"/>
      <c r="BC9" s="75" t="n"/>
      <c r="BD9" s="75" t="n"/>
      <c r="BE9" s="75" t="n"/>
      <c r="BF9" s="75" t="n"/>
      <c r="BG9" s="75" t="n"/>
      <c r="BH9" s="75" t="n"/>
      <c r="BI9" s="75" t="n"/>
      <c r="BJ9" s="75" t="n"/>
      <c r="BK9" s="75" t="n"/>
      <c r="BL9" s="75" t="n"/>
      <c r="BM9" s="75" t="n"/>
      <c r="BN9" s="75" t="n"/>
      <c r="BO9" s="75" t="n"/>
      <c r="BP9" s="75" t="n"/>
      <c r="BQ9" s="75" t="n"/>
      <c r="BR9" s="75" t="n"/>
      <c r="BS9" s="75" t="n"/>
      <c r="BT9" s="75" t="n"/>
      <c r="BU9" s="75" t="n"/>
      <c r="BV9" s="75" t="n"/>
      <c r="BW9" s="75" t="n"/>
      <c r="BX9" s="75" t="n"/>
      <c r="BY9" s="75" t="n"/>
      <c r="BZ9" s="75" t="n"/>
      <c r="CA9" s="75" t="n"/>
      <c r="CB9" s="75" t="n"/>
      <c r="CC9" s="75" t="n"/>
      <c r="CD9" s="75" t="n"/>
      <c r="CE9" s="75" t="n"/>
      <c r="CF9" s="75" t="n"/>
      <c r="CG9" s="75" t="n"/>
      <c r="CH9" s="75" t="n"/>
      <c r="CI9" s="75" t="n"/>
      <c r="CJ9" s="75" t="n"/>
      <c r="CK9" s="75" t="n"/>
      <c r="CL9" s="75" t="n"/>
      <c r="CM9" s="75" t="n"/>
      <c r="CN9" s="75" t="n"/>
      <c r="CO9" s="75" t="n"/>
      <c r="CP9" s="75" t="n"/>
      <c r="CQ9" s="75" t="n"/>
      <c r="CR9" s="75" t="n"/>
      <c r="CS9" s="75" t="n"/>
      <c r="CT9" s="75" t="n"/>
      <c r="CU9" s="75" t="n"/>
      <c r="CV9" s="75" t="n"/>
      <c r="CW9" s="75" t="n"/>
      <c r="CX9" s="75" t="n"/>
      <c r="CY9" s="75" t="n"/>
      <c r="CZ9" s="75" t="n"/>
      <c r="DA9" s="75" t="n"/>
      <c r="DB9" s="75" t="n"/>
      <c r="DC9" s="75" t="n"/>
      <c r="DD9" s="75" t="n"/>
      <c r="DE9" s="75" t="n"/>
      <c r="DF9" s="75" t="n"/>
      <c r="DG9" s="75" t="n"/>
      <c r="DH9" s="75" t="n"/>
      <c r="DI9" s="75" t="n"/>
      <c r="DJ9" s="75" t="n"/>
      <c r="DK9" s="75" t="n"/>
      <c r="DL9" s="75" t="n"/>
      <c r="DM9" s="75" t="n"/>
      <c r="DN9" s="75" t="n"/>
      <c r="DO9" s="75" t="n"/>
      <c r="DP9" s="75" t="n"/>
      <c r="DQ9" s="75" t="n"/>
      <c r="DR9" s="75" t="n"/>
      <c r="DS9" s="75" t="n"/>
      <c r="DT9" s="75" t="n"/>
    </row>
    <row r="10" ht="67.5" customFormat="1" customHeight="1" s="70">
      <c r="A10" s="86" t="n">
        <v>3</v>
      </c>
      <c r="B10" s="86" t="inlineStr">
        <is>
          <t>2020年秋季学期雨露计划</t>
        </is>
      </c>
      <c r="C10" s="86" t="inlineStr">
        <is>
          <t>新建</t>
        </is>
      </c>
      <c r="D10" s="86" t="inlineStr">
        <is>
          <t>洪德镇</t>
        </is>
      </c>
      <c r="E10" s="87" t="inlineStr">
        <is>
          <t>全乡雨露计划（两后生）培训461人，其中：河连湾村40人、苗河村13人、苏长沟村28人、丁阳渠子村12人、耿塬畔村40人、洪德街村30人、寇河村31人、李达掌村8人、梁岔村20人、马塬村27人、大户塬村7人、赵洼村18人、私盐路村24人、新集子村19人、张崾岘村25人、许旗村22人、李塬村36人，肖关村39人。</t>
        </is>
      </c>
      <c r="F10" s="86" t="n">
        <v>69.15000000000001</v>
      </c>
      <c r="G10" s="87" t="inlineStr">
        <is>
          <t>促进脱贫户家庭两后生稳定就业</t>
        </is>
      </c>
      <c r="H10" s="86" t="n">
        <v>19</v>
      </c>
      <c r="I10" s="86" t="n">
        <v>0.0461</v>
      </c>
      <c r="J10" s="86" t="n">
        <v>0.0461</v>
      </c>
      <c r="K10" s="86" t="inlineStr">
        <is>
          <t>县扶贫办</t>
        </is>
      </c>
      <c r="L10" s="86" t="inlineStr">
        <is>
          <t>洪德镇</t>
        </is>
      </c>
    </row>
    <row r="11" ht="67.5" customFormat="1" customHeight="1" s="70">
      <c r="A11" s="86" t="n">
        <v>4</v>
      </c>
      <c r="B11" s="86" t="inlineStr">
        <is>
          <t>2020年秋季学期雨露计划</t>
        </is>
      </c>
      <c r="C11" s="86" t="inlineStr">
        <is>
          <t>新建</t>
        </is>
      </c>
      <c r="D11" s="86" t="inlineStr">
        <is>
          <t>合道镇</t>
        </is>
      </c>
      <c r="E11" s="87" t="inlineStr">
        <is>
          <t>全乡雨露计划（两后生）培训319人，其中：陈旗塬村29人、尚西坪村21人、陶洼子村21人、梁坪村7人、唐台子村24人、红崖洼村15人、朱家塬村22人、赵家塬村19人、辛坪村33人、杨坪沟村33人、大路洼村10人、常崾岘村9人、寨子坪村12人、沈家岭村21人、赵台村18人、瓦天沟村13人、何坪村12人。</t>
        </is>
      </c>
      <c r="F11" s="86" t="n">
        <v>47.85</v>
      </c>
      <c r="G11" s="87" t="inlineStr">
        <is>
          <t>促进脱贫户家庭两后生稳定就业</t>
        </is>
      </c>
      <c r="H11" s="86" t="n">
        <v>17</v>
      </c>
      <c r="I11" s="86" t="n">
        <v>0.0319</v>
      </c>
      <c r="J11" s="86" t="n">
        <v>0.0319</v>
      </c>
      <c r="K11" s="86" t="inlineStr">
        <is>
          <t>县扶贫办</t>
        </is>
      </c>
      <c r="L11" s="86" t="inlineStr">
        <is>
          <t>合道镇</t>
        </is>
      </c>
    </row>
    <row r="12" ht="45" customFormat="1" customHeight="1" s="70">
      <c r="A12" s="86" t="n">
        <v>5</v>
      </c>
      <c r="B12" s="86" t="inlineStr">
        <is>
          <t>2020年秋季学期雨露计划</t>
        </is>
      </c>
      <c r="C12" s="86" t="inlineStr">
        <is>
          <t>新建</t>
        </is>
      </c>
      <c r="D12" s="86" t="inlineStr">
        <is>
          <t>小南沟乡</t>
        </is>
      </c>
      <c r="E12" s="87" t="inlineStr">
        <is>
          <t>全乡雨露计划（两后生）培训198人，其中：小南沟村16人、陈掌村10人、许掌12人、李塬村12人、汪天子村12人、李上山村11人、粉子山村15人、燕麦掌村9人、丁寨柯村44人、杨胡套子村25人、连川村27人、天子渠村5人。</t>
        </is>
      </c>
      <c r="F12" s="86" t="n">
        <v>29.7</v>
      </c>
      <c r="G12" s="87" t="inlineStr">
        <is>
          <t>促进脱贫户家庭两后生稳定就业</t>
        </is>
      </c>
      <c r="H12" s="86" t="n">
        <v>12</v>
      </c>
      <c r="I12" s="86" t="n">
        <v>0.0198</v>
      </c>
      <c r="J12" s="86" t="n">
        <v>0.0198</v>
      </c>
      <c r="K12" s="86" t="inlineStr">
        <is>
          <t>县扶贫办</t>
        </is>
      </c>
      <c r="L12" s="86" t="inlineStr">
        <is>
          <t>小南沟乡</t>
        </is>
      </c>
    </row>
    <row r="13" ht="56.25" customFormat="1" customHeight="1" s="70">
      <c r="A13" s="86" t="n">
        <v>6</v>
      </c>
      <c r="B13" s="86" t="inlineStr">
        <is>
          <t>2020年秋季学期雨露计划</t>
        </is>
      </c>
      <c r="C13" s="86" t="inlineStr">
        <is>
          <t>新建</t>
        </is>
      </c>
      <c r="D13" s="86" t="inlineStr">
        <is>
          <t>天池乡</t>
        </is>
      </c>
      <c r="E13" s="87" t="inlineStr">
        <is>
          <t>全乡雨露计划（两后生）培训230人，其中：天池村5人、张邓塬村10人、梁河村11人、殷屈河村36人、苏北岔村21人、潘老庄村19人、大庄台村11人、四合掌村12人、老庄湾村19人、井渠淌村17人、鲜岔村9人、碾盘岭村11人、大方山村14人、喜家坪村7人、曹李川村15人、吴城子村13人。</t>
        </is>
      </c>
      <c r="F13" s="86" t="n">
        <v>34.5</v>
      </c>
      <c r="G13" s="87" t="inlineStr">
        <is>
          <t>促进脱贫户家庭两后生稳定就业</t>
        </is>
      </c>
      <c r="H13" s="86" t="n">
        <v>16</v>
      </c>
      <c r="I13" s="86" t="n">
        <v>0.023</v>
      </c>
      <c r="J13" s="86" t="n">
        <v>0.023</v>
      </c>
      <c r="K13" s="86" t="inlineStr">
        <is>
          <t>县扶贫办</t>
        </is>
      </c>
      <c r="L13" s="86" t="inlineStr">
        <is>
          <t>天池乡</t>
        </is>
      </c>
    </row>
    <row r="14" ht="45" customFormat="1" customHeight="1" s="70">
      <c r="A14" s="86" t="n">
        <v>7</v>
      </c>
      <c r="B14" s="86" t="inlineStr">
        <is>
          <t>2020年秋季学期雨露计划</t>
        </is>
      </c>
      <c r="C14" s="86" t="inlineStr">
        <is>
          <t>新建</t>
        </is>
      </c>
      <c r="D14" s="86" t="inlineStr">
        <is>
          <t>虎洞</t>
        </is>
      </c>
      <c r="E14" s="87" t="inlineStr">
        <is>
          <t>全乡雨露计划（两后生）培训168人，其中：贾驿村19人、高庙湾村20人、魏家河村29人、砂井子村17人、刘解掌12村人、金庄原村22人、常兆台村16人、张家湾村16人、张大掌村1人、半个城村16人。</t>
        </is>
      </c>
      <c r="F14" s="86" t="n">
        <v>25.2</v>
      </c>
      <c r="G14" s="87" t="inlineStr">
        <is>
          <t>促进脱贫户家庭两后生稳定就业</t>
        </is>
      </c>
      <c r="H14" s="86" t="n">
        <v>10</v>
      </c>
      <c r="I14" s="86" t="n">
        <v>0.0168</v>
      </c>
      <c r="J14" s="86" t="n">
        <v>0.0168</v>
      </c>
      <c r="K14" s="86" t="inlineStr">
        <is>
          <t>县扶贫办</t>
        </is>
      </c>
      <c r="L14" s="86" t="inlineStr">
        <is>
          <t>虎洞</t>
        </is>
      </c>
    </row>
    <row r="15" ht="45" customFormat="1" customHeight="1" s="70">
      <c r="A15" s="86" t="n">
        <v>8</v>
      </c>
      <c r="B15" s="86" t="inlineStr">
        <is>
          <t>2020年秋季学期雨露计划</t>
        </is>
      </c>
      <c r="C15" s="86" t="inlineStr">
        <is>
          <t>新建</t>
        </is>
      </c>
      <c r="D15" s="86" t="inlineStr">
        <is>
          <t>耿湾乡</t>
        </is>
      </c>
      <c r="E15" s="87" t="inlineStr">
        <is>
          <t>全乡雨露计划（两后生）培训248人，其中：张台村18人、潘掌村21人、万湾村29人、郝东掌村38人、许掌村32人、郜庄村14人、四合原村20人、桃树掌村13人、韩老庄村14人、天桥村12人、早流渠村5人、耿河村21人、黑城岔村11人。</t>
        </is>
      </c>
      <c r="F15" s="86" t="n">
        <v>37.2</v>
      </c>
      <c r="G15" s="87" t="inlineStr">
        <is>
          <t>促进脱贫户家庭两后生稳定就业</t>
        </is>
      </c>
      <c r="H15" s="86" t="n">
        <v>13</v>
      </c>
      <c r="I15" s="86" t="n">
        <v>0.0248</v>
      </c>
      <c r="J15" s="86" t="n">
        <v>0.0248</v>
      </c>
      <c r="K15" s="86" t="inlineStr">
        <is>
          <t>县扶贫办</t>
        </is>
      </c>
      <c r="L15" s="86" t="inlineStr">
        <is>
          <t>耿湾乡</t>
        </is>
      </c>
    </row>
    <row r="16" ht="33.75" customFormat="1" customHeight="1" s="70">
      <c r="A16" s="86" t="n">
        <v>9</v>
      </c>
      <c r="B16" s="86" t="inlineStr">
        <is>
          <t>2020年秋季学期雨露计划</t>
        </is>
      </c>
      <c r="C16" s="86" t="inlineStr">
        <is>
          <t>新建</t>
        </is>
      </c>
      <c r="D16" s="86" t="inlineStr">
        <is>
          <t>山城乡</t>
        </is>
      </c>
      <c r="E16" s="87" t="inlineStr">
        <is>
          <t>全乡雨露计划（两后生）培训172人，其中：山城堡村23人、八里铺村34人、赵庄村12人、谢庄村14人、薛塬村19人、王山口子村14人、寨柯村28人、冯家沟村15人、郝掌村13人。</t>
        </is>
      </c>
      <c r="F16" s="86" t="n">
        <v>25.8</v>
      </c>
      <c r="G16" s="87" t="inlineStr">
        <is>
          <t>促进脱贫户家庭两后生稳定就业</t>
        </is>
      </c>
      <c r="H16" s="86" t="n">
        <v>9</v>
      </c>
      <c r="I16" s="86" t="n">
        <v>0.0172</v>
      </c>
      <c r="J16" s="86" t="n">
        <v>0.0172</v>
      </c>
      <c r="K16" s="86" t="inlineStr">
        <is>
          <t>县扶贫办</t>
        </is>
      </c>
      <c r="L16" s="86" t="inlineStr">
        <is>
          <t>山城乡</t>
        </is>
      </c>
    </row>
    <row r="17" ht="45" customFormat="1" customHeight="1" s="70">
      <c r="A17" s="86" t="n">
        <v>10</v>
      </c>
      <c r="B17" s="86" t="inlineStr">
        <is>
          <t>2020年秋季学期雨露计划</t>
        </is>
      </c>
      <c r="C17" s="86" t="inlineStr">
        <is>
          <t>新建</t>
        </is>
      </c>
      <c r="D17" s="86" t="inlineStr">
        <is>
          <t>芦家湾乡</t>
        </is>
      </c>
      <c r="E17" s="87" t="inlineStr">
        <is>
          <t>全乡雨露计划（两后生）培训157人，其中：杨新庄村14人、花儿掌村28人、庙儿掌村12人、宋家掌村8人、井川村4人、桃李湾村15人、王庄村28人、大堡条村8人、盘龙村27人、小堡条村13人。</t>
        </is>
      </c>
      <c r="F17" s="86" t="n">
        <v>23.55</v>
      </c>
      <c r="G17" s="87" t="inlineStr">
        <is>
          <t>促进脱贫户家庭两后生稳定就业</t>
        </is>
      </c>
      <c r="H17" s="86" t="n">
        <v>10</v>
      </c>
      <c r="I17" s="86" t="n">
        <v>0.0157</v>
      </c>
      <c r="J17" s="86" t="n">
        <v>0.0157</v>
      </c>
      <c r="K17" s="86" t="inlineStr">
        <is>
          <t>县扶贫办</t>
        </is>
      </c>
      <c r="L17" s="86" t="inlineStr">
        <is>
          <t>芦家湾乡</t>
        </is>
      </c>
    </row>
    <row r="18" ht="56.25" customFormat="1" customHeight="1" s="70">
      <c r="A18" s="86" t="n">
        <v>11</v>
      </c>
      <c r="B18" s="86" t="inlineStr">
        <is>
          <t>2020年秋季学期雨露计划</t>
        </is>
      </c>
      <c r="C18" s="86" t="inlineStr">
        <is>
          <t>新建</t>
        </is>
      </c>
      <c r="D18" s="86" t="inlineStr">
        <is>
          <t>车道镇</t>
        </is>
      </c>
      <c r="E18" s="87" t="inlineStr">
        <is>
          <t>全乡雨露计划（两后生）培训316人，其中：元峁村21人、苦水掌村19人、双庙村23人、王西掌村28人、吊渠村21人、三角城村17人、杨掌村13人、万安村35人、魏洼村25人、陈掌村15人、红台村22人、樱桃掌村27人、安掌村13人、代掌村19人、刘渠村13人、刘园子村5人。</t>
        </is>
      </c>
      <c r="F18" s="86" t="n">
        <v>47.4</v>
      </c>
      <c r="G18" s="87" t="inlineStr">
        <is>
          <t>促进脱贫户家庭两后生稳定就业</t>
        </is>
      </c>
      <c r="H18" s="86" t="n">
        <v>16</v>
      </c>
      <c r="I18" s="86" t="n">
        <v>0.0316</v>
      </c>
      <c r="J18" s="86" t="n">
        <v>0.0316</v>
      </c>
      <c r="K18" s="86" t="inlineStr">
        <is>
          <t>县扶贫办</t>
        </is>
      </c>
      <c r="L18" s="86" t="inlineStr">
        <is>
          <t>车道镇</t>
        </is>
      </c>
    </row>
    <row r="19" ht="56.25" customFormat="1" customHeight="1" s="70">
      <c r="A19" s="86" t="n">
        <v>12</v>
      </c>
      <c r="B19" s="86" t="inlineStr">
        <is>
          <t>2020年秋季学期雨露计划</t>
        </is>
      </c>
      <c r="C19" s="86" t="inlineStr">
        <is>
          <t>新建</t>
        </is>
      </c>
      <c r="D19" s="86" t="inlineStr">
        <is>
          <t>曲子镇</t>
        </is>
      </c>
      <c r="E19" s="87" t="inlineStr">
        <is>
          <t>全乡雨露计划（两后生）培训69人，其中：五里桥村1人、双城村3人、刘旗村3人、孟家寨村8人、高李湾村11人、楼房子村8人、西沟村4人、宋家塬村4人、许家塬村2人、金村寺3人、油坊塬村7人、金盆掌村3人、小庄子村1人、马家河村6人、董家塬村5人.</t>
        </is>
      </c>
      <c r="F19" s="86" t="n">
        <v>10.35</v>
      </c>
      <c r="G19" s="87" t="inlineStr">
        <is>
          <t>促进脱贫户家庭两后生稳定就业</t>
        </is>
      </c>
      <c r="H19" s="86" t="n">
        <v>15</v>
      </c>
      <c r="I19" s="86" t="n">
        <v>0.0069</v>
      </c>
      <c r="J19" s="86" t="n">
        <v>0.0069</v>
      </c>
      <c r="K19" s="86" t="inlineStr">
        <is>
          <t>县扶贫办</t>
        </is>
      </c>
      <c r="L19" s="86" t="inlineStr">
        <is>
          <t>曲子镇</t>
        </is>
      </c>
    </row>
    <row r="20" ht="56.25" customFormat="1" customHeight="1" s="70">
      <c r="A20" s="86" t="n">
        <v>13</v>
      </c>
      <c r="B20" s="86" t="inlineStr">
        <is>
          <t>2020年秋季学期雨露计划</t>
        </is>
      </c>
      <c r="C20" s="86" t="inlineStr">
        <is>
          <t>新建</t>
        </is>
      </c>
      <c r="D20" s="86" t="inlineStr">
        <is>
          <t>毛井镇</t>
        </is>
      </c>
      <c r="E20" s="87" t="inlineStr">
        <is>
          <t>全乡雨露计划（两后生）培训239人，其中：二条俭村29人、砖城子村23人、山西掌村12人、杨东掌村21人、红糜湾村2人、施家滩村11人、乔崾岘村25人、黄寨柯村20人、高家洼村16人、丁连掌村11人、大户掌村20人、红土咀村31人、马趟村18人。</t>
        </is>
      </c>
      <c r="F20" s="86" t="n">
        <v>35.85</v>
      </c>
      <c r="G20" s="87" t="inlineStr">
        <is>
          <t>促进脱贫户家庭两后生稳定就业</t>
        </is>
      </c>
      <c r="H20" s="86" t="n">
        <v>13</v>
      </c>
      <c r="I20" s="86" t="n">
        <v>0.0239</v>
      </c>
      <c r="J20" s="86" t="n">
        <v>0.0239</v>
      </c>
      <c r="K20" s="86" t="inlineStr">
        <is>
          <t>县扶贫办</t>
        </is>
      </c>
      <c r="L20" s="86" t="inlineStr">
        <is>
          <t>毛井镇</t>
        </is>
      </c>
    </row>
    <row r="21" ht="56.25" customFormat="1" customHeight="1" s="70">
      <c r="A21" s="86" t="n">
        <v>14</v>
      </c>
      <c r="B21" s="86" t="inlineStr">
        <is>
          <t>2020年秋季学期雨露计划</t>
        </is>
      </c>
      <c r="C21" s="86" t="inlineStr">
        <is>
          <t>新建</t>
        </is>
      </c>
      <c r="D21" s="86" t="inlineStr">
        <is>
          <t>木钵镇</t>
        </is>
      </c>
      <c r="E21" s="87" t="inlineStr">
        <is>
          <t>全乡雨露计划（两后生）培训216人，其中：坪子塬村19人、周湾村3人、水坝滩村13人、曹旗村29人、韩洼子村21人、二合塬村8人、井儿岔村8人、高楼塬村21人、高寨村20人、木钵街村7人、关营村13人、白家掌村10人、殷家桥村13人、邓寨子村4人、刘家塬村9人、郭西掌10人、罗家沟8人。</t>
        </is>
      </c>
      <c r="F21" s="86" t="n">
        <v>32.4</v>
      </c>
      <c r="G21" s="87" t="inlineStr">
        <is>
          <t>促进脱贫户家庭两后生稳定就业</t>
        </is>
      </c>
      <c r="H21" s="86" t="n">
        <v>17</v>
      </c>
      <c r="I21" s="86" t="n">
        <v>0.0216</v>
      </c>
      <c r="J21" s="86" t="n">
        <v>0.0216</v>
      </c>
      <c r="K21" s="86" t="inlineStr">
        <is>
          <t>县扶贫办</t>
        </is>
      </c>
      <c r="L21" s="86" t="inlineStr">
        <is>
          <t>木钵镇</t>
        </is>
      </c>
    </row>
    <row r="22" ht="45" customFormat="1" customHeight="1" s="70">
      <c r="A22" s="86" t="n">
        <v>15</v>
      </c>
      <c r="B22" s="86" t="inlineStr">
        <is>
          <t>2020年秋季学期雨露计划</t>
        </is>
      </c>
      <c r="C22" s="86" t="inlineStr">
        <is>
          <t>新建</t>
        </is>
      </c>
      <c r="D22" s="86" t="inlineStr">
        <is>
          <t>甜水镇</t>
        </is>
      </c>
      <c r="E22" s="87" t="inlineStr">
        <is>
          <t>全乡雨露计划（两后生）培训243人，其中：甜水街村29人、张铁村40人、何塬村10人、大良洼村20人、七里墩村15人、狼儿滩11人、邱滩21人、鲁掌38人、赵掌村24人、高崾岘35人。</t>
        </is>
      </c>
      <c r="F22" s="86" t="n">
        <v>36.45</v>
      </c>
      <c r="G22" s="87" t="inlineStr">
        <is>
          <t>促进脱贫户家庭两后生稳定就业</t>
        </is>
      </c>
      <c r="H22" s="86" t="n">
        <v>10</v>
      </c>
      <c r="I22" s="86" t="n">
        <v>0.0243</v>
      </c>
      <c r="J22" s="86" t="n">
        <v>0.0243</v>
      </c>
      <c r="K22" s="86" t="inlineStr">
        <is>
          <t>县扶贫办</t>
        </is>
      </c>
      <c r="L22" s="86" t="inlineStr">
        <is>
          <t>甜水镇</t>
        </is>
      </c>
    </row>
    <row r="23" ht="78.75" customFormat="1" customHeight="1" s="70">
      <c r="A23" s="86" t="n">
        <v>16</v>
      </c>
      <c r="B23" s="86" t="inlineStr">
        <is>
          <t>2020年秋季学期雨露计划</t>
        </is>
      </c>
      <c r="C23" s="86" t="inlineStr">
        <is>
          <t>新建</t>
        </is>
      </c>
      <c r="D23" s="86" t="inlineStr">
        <is>
          <t>环城镇</t>
        </is>
      </c>
      <c r="E23" s="87" t="inlineStr">
        <is>
          <t>全乡雨露计划（两后生）培训175人，其中：冉旗寨村5人、北郭塬村8人、陈汤塬村5人、龚趟村11人、马坊塬村9人、宁老庄村19人、十八里村6人、十五里沟村10人、漫塬村9人、唐塬村5人、西川村7人、肖川村8人、杨庙掌村4人、张滩滩村6人、张淌村7人、赵小掌村15人、周塬村4人、白草塬村2人、五里屯村2人、鸳鸯沟村3人、红星村3人、高龚塬村13人、城东塬村2人、耿家沟村12人。</t>
        </is>
      </c>
      <c r="F23" s="86" t="n">
        <v>26.25</v>
      </c>
      <c r="G23" s="87" t="inlineStr">
        <is>
          <t>促进脱贫户家庭两后生稳定就业</t>
        </is>
      </c>
      <c r="H23" s="86" t="n">
        <v>24</v>
      </c>
      <c r="I23" s="86" t="n">
        <v>0.0175</v>
      </c>
      <c r="J23" s="86" t="n">
        <v>0.0175</v>
      </c>
      <c r="K23" s="86" t="inlineStr">
        <is>
          <t>县扶贫办</t>
        </is>
      </c>
      <c r="L23" s="86" t="inlineStr">
        <is>
          <t>环城镇</t>
        </is>
      </c>
    </row>
    <row r="24" ht="33.75" customFormat="1" customHeight="1" s="70">
      <c r="A24" s="86" t="n">
        <v>17</v>
      </c>
      <c r="B24" s="86" t="inlineStr">
        <is>
          <t>2020年秋季学期雨露计划</t>
        </is>
      </c>
      <c r="C24" s="86" t="inlineStr">
        <is>
          <t>新建</t>
        </is>
      </c>
      <c r="D24" s="86" t="inlineStr">
        <is>
          <t>秦团庄乡</t>
        </is>
      </c>
      <c r="E24" s="87" t="inlineStr">
        <is>
          <t>全乡雨露计划（两后生）培训109人，其中：秦团庄村8人、白塬畔村11人、大天子村21人、贾塬村10人、南掌堡子村12人、王团庄村17人、新集子村16人、新峁村14人。</t>
        </is>
      </c>
      <c r="F24" s="86" t="n">
        <v>16.35</v>
      </c>
      <c r="G24" s="87" t="inlineStr">
        <is>
          <t>促进脱贫户家庭两后生稳定就业</t>
        </is>
      </c>
      <c r="H24" s="86" t="n">
        <v>8</v>
      </c>
      <c r="I24" s="86" t="n">
        <v>0.0109</v>
      </c>
      <c r="J24" s="86" t="n">
        <v>0.0109</v>
      </c>
      <c r="K24" s="86" t="inlineStr">
        <is>
          <t>县扶贫办</t>
        </is>
      </c>
      <c r="L24" s="86" t="inlineStr">
        <is>
          <t>秦团庄乡</t>
        </is>
      </c>
    </row>
    <row r="25" ht="33.75" customFormat="1" customHeight="1" s="70">
      <c r="A25" s="86" t="n">
        <v>18</v>
      </c>
      <c r="B25" s="86" t="inlineStr">
        <is>
          <t>2020年秋季学期雨露计划</t>
        </is>
      </c>
      <c r="C25" s="86" t="inlineStr">
        <is>
          <t>新建</t>
        </is>
      </c>
      <c r="D25" s="86" t="inlineStr">
        <is>
          <t>南湫乡</t>
        </is>
      </c>
      <c r="E25" s="87" t="inlineStr">
        <is>
          <t>全乡雨露计划（两后生）培训114人，其中：代家洼村14人、党家洼村22人、双井子村7人、岳后渠村17人、杨兴堡村11人、洪涝池村21人、花儿山村22人。</t>
        </is>
      </c>
      <c r="F25" s="86" t="n">
        <v>17.1</v>
      </c>
      <c r="G25" s="87" t="inlineStr">
        <is>
          <t>促进脱贫户家庭两后生稳定就业</t>
        </is>
      </c>
      <c r="H25" s="86" t="n">
        <v>7</v>
      </c>
      <c r="I25" s="86" t="n">
        <v>0.0114</v>
      </c>
      <c r="J25" s="86" t="n">
        <v>0.0114</v>
      </c>
      <c r="K25" s="86" t="inlineStr">
        <is>
          <t>县扶贫办</t>
        </is>
      </c>
      <c r="L25" s="86" t="inlineStr">
        <is>
          <t>南湫乡</t>
        </is>
      </c>
    </row>
    <row r="26" ht="33.75" customFormat="1" customHeight="1" s="70">
      <c r="A26" s="86" t="n">
        <v>19</v>
      </c>
      <c r="B26" s="86" t="inlineStr">
        <is>
          <t>2020年秋季学期雨露计划</t>
        </is>
      </c>
      <c r="C26" s="86" t="inlineStr">
        <is>
          <t>新建</t>
        </is>
      </c>
      <c r="D26" s="86" t="inlineStr">
        <is>
          <t>樊家川镇</t>
        </is>
      </c>
      <c r="E26" s="87" t="inlineStr">
        <is>
          <t>全乡雨露计划（两后生）培训186人，其中：樊家川村39人、马驿沟村27人、郝集村18人、长城村10人、慕家河村32人、闫塬村26人、李崾岘村22人、马骏滩村12人。</t>
        </is>
      </c>
      <c r="F26" s="86" t="n">
        <v>27.9</v>
      </c>
      <c r="G26" s="87" t="inlineStr">
        <is>
          <t>促进脱贫户家庭两后生稳定就业</t>
        </is>
      </c>
      <c r="H26" s="86" t="n">
        <v>8</v>
      </c>
      <c r="I26" s="86" t="n">
        <v>0.0186</v>
      </c>
      <c r="J26" s="86" t="n">
        <v>0.0186</v>
      </c>
      <c r="K26" s="86" t="inlineStr">
        <is>
          <t>县扶贫办</t>
        </is>
      </c>
      <c r="L26" s="86" t="inlineStr">
        <is>
          <t>樊家川镇</t>
        </is>
      </c>
    </row>
    <row r="27" ht="33.75" customFormat="1" customHeight="1" s="70">
      <c r="A27" s="86" t="n">
        <v>20</v>
      </c>
      <c r="B27" s="86" t="inlineStr">
        <is>
          <t>2020年秋季学期雨露计划</t>
        </is>
      </c>
      <c r="C27" s="86" t="inlineStr">
        <is>
          <t>新建</t>
        </is>
      </c>
      <c r="D27" s="86" t="inlineStr">
        <is>
          <t>演武乡</t>
        </is>
      </c>
      <c r="E27" s="87" t="inlineStr">
        <is>
          <t>全乡雨露计划（两后生）培训157人，其中：走马硷村22人、吴家塬村13人、曳郭咀村12人、刘坪村9人、黑泉河村29人、黄山村12人、佛岔村22人、杨家洼村8人、路家塬村30人。</t>
        </is>
      </c>
      <c r="F27" s="86" t="n">
        <v>23.55</v>
      </c>
      <c r="G27" s="87" t="inlineStr">
        <is>
          <t>促进脱贫户家庭两后生稳定就业</t>
        </is>
      </c>
      <c r="H27" s="86" t="n">
        <v>9</v>
      </c>
      <c r="I27" s="86" t="n">
        <v>0.0157</v>
      </c>
      <c r="J27" s="86" t="n">
        <v>0.0157</v>
      </c>
      <c r="K27" s="86" t="inlineStr">
        <is>
          <t>县扶贫办</t>
        </is>
      </c>
      <c r="L27" s="86" t="inlineStr">
        <is>
          <t>演武乡</t>
        </is>
      </c>
    </row>
    <row r="28" ht="33.75" customFormat="1" customHeight="1" s="70">
      <c r="A28" s="84" t="inlineStr">
        <is>
          <t>二</t>
        </is>
      </c>
      <c r="B28" s="84" t="inlineStr">
        <is>
          <t>2021年春季学期雨露计划合计</t>
        </is>
      </c>
      <c r="C28" s="84" t="inlineStr">
        <is>
          <t>新建</t>
        </is>
      </c>
      <c r="D28" s="84" t="inlineStr">
        <is>
          <t>20个乡镇</t>
        </is>
      </c>
      <c r="E28" s="85" t="inlineStr">
        <is>
          <t>2021年春季学期雨露计划（两后生）培训4188人，每人补助1500元。</t>
        </is>
      </c>
      <c r="F28" s="84" t="n">
        <v>628.2</v>
      </c>
      <c r="G28" s="85" t="inlineStr">
        <is>
          <t>促进脱贫户家庭两后生稳定就业</t>
        </is>
      </c>
      <c r="H28" s="84" t="n">
        <v>251</v>
      </c>
      <c r="I28" s="84" t="n">
        <v>0.4188</v>
      </c>
      <c r="J28" s="84" t="n">
        <v>0.4188</v>
      </c>
      <c r="K28" s="84" t="inlineStr">
        <is>
          <t>县扶贫办</t>
        </is>
      </c>
      <c r="L28" s="84" t="inlineStr">
        <is>
          <t>乡镇村</t>
        </is>
      </c>
    </row>
    <row r="29" ht="45" customFormat="1" customHeight="1" s="70">
      <c r="A29" s="86" t="n">
        <v>1</v>
      </c>
      <c r="B29" s="86" t="inlineStr">
        <is>
          <t>2021年春季学期雨露计划</t>
        </is>
      </c>
      <c r="C29" s="86" t="inlineStr">
        <is>
          <t>新建</t>
        </is>
      </c>
      <c r="D29" s="86" t="inlineStr">
        <is>
          <t>八珠乡</t>
        </is>
      </c>
      <c r="E29" s="87" t="inlineStr">
        <is>
          <t>全乡雨露计划（两后生）培训167人，其中：八珠塬村23人、曹塬村16人、瓦崾岘村22人、杏树沟村12人、塔尔咀村15人、马连掌村10人、冯家湾村18人、苟塬村18人、湫坝沟村15人、白塬村18人。</t>
        </is>
      </c>
      <c r="F29" s="86" t="n">
        <v>25.05</v>
      </c>
      <c r="G29" s="87" t="inlineStr">
        <is>
          <t>促进脱贫户家庭两后生稳定就业</t>
        </is>
      </c>
      <c r="H29" s="86" t="n">
        <v>10</v>
      </c>
      <c r="I29" s="86" t="n">
        <v>0.0167</v>
      </c>
      <c r="J29" s="86" t="n">
        <v>0.0167</v>
      </c>
      <c r="K29" s="86" t="inlineStr">
        <is>
          <t>县扶贫办</t>
        </is>
      </c>
      <c r="L29" s="86" t="inlineStr">
        <is>
          <t>八珠乡</t>
        </is>
      </c>
    </row>
    <row r="30" ht="33.75" customFormat="1" customHeight="1" s="70">
      <c r="A30" s="86" t="n">
        <v>2</v>
      </c>
      <c r="B30" s="86" t="inlineStr">
        <is>
          <t>2021年春季学期雨露计划</t>
        </is>
      </c>
      <c r="C30" s="86" t="inlineStr">
        <is>
          <t>新建</t>
        </is>
      </c>
      <c r="D30" s="86" t="inlineStr">
        <is>
          <t>罗山川乡</t>
        </is>
      </c>
      <c r="E30" s="87" t="inlineStr">
        <is>
          <t>全乡雨露计划（两后生）培训169人，其中：西阳洼村20人、苇之城村21人、龙柏山26人、兰家掌28人、大树塬20人、陈渠子28人、山水湾11人、光明村15人。</t>
        </is>
      </c>
      <c r="F30" s="86" t="n">
        <v>25.35</v>
      </c>
      <c r="G30" s="87" t="inlineStr">
        <is>
          <t>促进脱贫户家庭两后生稳定就业</t>
        </is>
      </c>
      <c r="H30" s="86" t="n">
        <v>8</v>
      </c>
      <c r="I30" s="86" t="n">
        <v>0.0169</v>
      </c>
      <c r="J30" s="86" t="n">
        <v>0.0169</v>
      </c>
      <c r="K30" s="86" t="inlineStr">
        <is>
          <t>县扶贫办</t>
        </is>
      </c>
      <c r="L30" s="86" t="inlineStr">
        <is>
          <t>罗山川乡</t>
        </is>
      </c>
    </row>
    <row r="31" ht="67.5" customFormat="1" customHeight="1" s="70">
      <c r="A31" s="86" t="n">
        <v>3</v>
      </c>
      <c r="B31" s="86" t="inlineStr">
        <is>
          <t>2021年春季学期雨露计划</t>
        </is>
      </c>
      <c r="C31" s="86" t="inlineStr">
        <is>
          <t>新建</t>
        </is>
      </c>
      <c r="D31" s="86" t="inlineStr">
        <is>
          <t>洪德镇</t>
        </is>
      </c>
      <c r="E31" s="87" t="inlineStr">
        <is>
          <t>全乡雨露计划（两后生）培训454人，其中：河连湾村38人、苗河村13人、苏长沟村30人、丁阳渠子村12人、耿塬畔村38人、洪德街村31人、寇河村31人、李达掌村8人、梁岔村20人、马塬村27人、大户塬村7人、赵洼村18人、私盐路村23人、新集子村20人、张崾岘村27人、许旗村22人、李塬村人29，肖关村人38、张塬村22人。</t>
        </is>
      </c>
      <c r="F31" s="86" t="n">
        <v>68.09999999999999</v>
      </c>
      <c r="G31" s="87" t="inlineStr">
        <is>
          <t>促进脱贫户家庭两后生稳定就业</t>
        </is>
      </c>
      <c r="H31" s="86" t="n">
        <v>19</v>
      </c>
      <c r="I31" s="86" t="n">
        <v>0.0454</v>
      </c>
      <c r="J31" s="86" t="n">
        <v>0.0454</v>
      </c>
      <c r="K31" s="86" t="inlineStr">
        <is>
          <t>县扶贫办</t>
        </is>
      </c>
      <c r="L31" s="86" t="inlineStr">
        <is>
          <t>洪德镇</t>
        </is>
      </c>
    </row>
    <row r="32" ht="56.25" customFormat="1" customHeight="1" s="70">
      <c r="A32" s="86" t="n">
        <v>4</v>
      </c>
      <c r="B32" s="86" t="inlineStr">
        <is>
          <t>2021年春季学期雨露计划</t>
        </is>
      </c>
      <c r="C32" s="86" t="inlineStr">
        <is>
          <t>新建</t>
        </is>
      </c>
      <c r="D32" s="86" t="inlineStr">
        <is>
          <t>合道镇</t>
        </is>
      </c>
      <c r="E32" s="87" t="inlineStr">
        <is>
          <t>全乡雨露计划（两后生）培训343人，其中：陈旗塬村人、尚西坪村人、陶洼子村人、梁坪村人、唐台子村人、红崖洼村人、朱家塬村人、赵家塬村人、辛坪村人、杨坪沟村人、大路洼村人、常崾岘村人、寨子坪村人、沈家岭村人、赵台村人、瓦天沟村人、何坪村人。</t>
        </is>
      </c>
      <c r="F32" s="86" t="n">
        <v>51.45</v>
      </c>
      <c r="G32" s="87" t="inlineStr">
        <is>
          <t>促进脱贫户家庭两后生稳定就业</t>
        </is>
      </c>
      <c r="H32" s="86" t="n">
        <v>17</v>
      </c>
      <c r="I32" s="86" t="n">
        <v>0.0343</v>
      </c>
      <c r="J32" s="86" t="n">
        <v>0.0343</v>
      </c>
      <c r="K32" s="86" t="inlineStr">
        <is>
          <t>县扶贫办</t>
        </is>
      </c>
      <c r="L32" s="86" t="inlineStr">
        <is>
          <t>合道镇</t>
        </is>
      </c>
    </row>
    <row r="33" ht="45" customFormat="1" customHeight="1" s="70">
      <c r="A33" s="86" t="n">
        <v>5</v>
      </c>
      <c r="B33" s="86" t="inlineStr">
        <is>
          <t>2021年春季学期雨露计划</t>
        </is>
      </c>
      <c r="C33" s="86" t="inlineStr">
        <is>
          <t>新建</t>
        </is>
      </c>
      <c r="D33" s="86" t="inlineStr">
        <is>
          <t>小南沟乡</t>
        </is>
      </c>
      <c r="E33" s="87" t="inlineStr">
        <is>
          <t>全乡雨露计划（两后生）培训203人，其中：小南沟村16人、陈掌村10人、许掌12人、李塬村12人、汪天子村12人、李上山村13人、粉子山村18人、燕麦掌村9人、丁寨柯村44人、杨胡套子村25人、连川村27人、天子渠村5人。</t>
        </is>
      </c>
      <c r="F33" s="86" t="n">
        <v>30.45</v>
      </c>
      <c r="G33" s="87" t="inlineStr">
        <is>
          <t>促进脱贫户家庭两后生稳定就业</t>
        </is>
      </c>
      <c r="H33" s="86" t="n">
        <v>12</v>
      </c>
      <c r="I33" s="86" t="n">
        <v>0.0203</v>
      </c>
      <c r="J33" s="86" t="n">
        <v>0.0203</v>
      </c>
      <c r="K33" s="86" t="inlineStr">
        <is>
          <t>县扶贫办</t>
        </is>
      </c>
      <c r="L33" s="86" t="inlineStr">
        <is>
          <t>小南沟乡</t>
        </is>
      </c>
    </row>
    <row r="34" ht="56.25" customFormat="1" customHeight="1" s="70">
      <c r="A34" s="86" t="n">
        <v>6</v>
      </c>
      <c r="B34" s="86" t="inlineStr">
        <is>
          <t>2021年春季学期雨露计划</t>
        </is>
      </c>
      <c r="C34" s="86" t="inlineStr">
        <is>
          <t>新建</t>
        </is>
      </c>
      <c r="D34" s="86" t="inlineStr">
        <is>
          <t>天池乡</t>
        </is>
      </c>
      <c r="E34" s="87" t="inlineStr">
        <is>
          <t>全乡雨露计划（两后生）培训230人，其中：天池村4人、张邓塬村10人、梁河村10人、殷屈河村35人、苏北岔村22人、潘老庄村17人、大庄台村13人、四合掌村12人、老庄湾村17人、井渠淌村16人、鲜岔村9人、碾盘岭村11人、大方山村14人、喜家坪村6人、曹李川村16人、吴城子村18人。</t>
        </is>
      </c>
      <c r="F34" s="86" t="n">
        <v>34.5</v>
      </c>
      <c r="G34" s="87" t="inlineStr">
        <is>
          <t>促进脱贫户家庭两后生稳定就业</t>
        </is>
      </c>
      <c r="H34" s="86" t="n">
        <v>16</v>
      </c>
      <c r="I34" s="86" t="n">
        <v>0.023</v>
      </c>
      <c r="J34" s="86" t="n">
        <v>0.023</v>
      </c>
      <c r="K34" s="86" t="inlineStr">
        <is>
          <t>县扶贫办</t>
        </is>
      </c>
      <c r="L34" s="86" t="inlineStr">
        <is>
          <t>天池乡</t>
        </is>
      </c>
    </row>
    <row r="35" ht="45" customFormat="1" customHeight="1" s="70">
      <c r="A35" s="86" t="n">
        <v>7</v>
      </c>
      <c r="B35" s="86" t="inlineStr">
        <is>
          <t>2021年春季学期雨露计划</t>
        </is>
      </c>
      <c r="C35" s="86" t="inlineStr">
        <is>
          <t>新建</t>
        </is>
      </c>
      <c r="D35" s="86" t="inlineStr">
        <is>
          <t>虎洞</t>
        </is>
      </c>
      <c r="E35" s="87" t="inlineStr">
        <is>
          <t>全乡雨露计划（两后生）培训180人，其中：贾驿村20人、高庙湾村21人、魏家河村29人、砂井子村17人、刘解掌13村人、金庄原村22人、常兆台村20人、张家湾村17人、张大掌村5人、半个城村16人。</t>
        </is>
      </c>
      <c r="F35" s="86" t="n">
        <v>27</v>
      </c>
      <c r="G35" s="87" t="inlineStr">
        <is>
          <t>促进脱贫户家庭两后生稳定就业</t>
        </is>
      </c>
      <c r="H35" s="86" t="n">
        <v>10</v>
      </c>
      <c r="I35" s="86" t="n">
        <v>0.018</v>
      </c>
      <c r="J35" s="86" t="n">
        <v>0.018</v>
      </c>
      <c r="K35" s="86" t="inlineStr">
        <is>
          <t>县扶贫办</t>
        </is>
      </c>
      <c r="L35" s="86" t="inlineStr">
        <is>
          <t>虎洞</t>
        </is>
      </c>
    </row>
    <row r="36" ht="45" customFormat="1" customHeight="1" s="70">
      <c r="A36" s="86" t="n">
        <v>8</v>
      </c>
      <c r="B36" s="86" t="inlineStr">
        <is>
          <t>2021年春季学期雨露计划</t>
        </is>
      </c>
      <c r="C36" s="86" t="inlineStr">
        <is>
          <t>新建</t>
        </is>
      </c>
      <c r="D36" s="86" t="inlineStr">
        <is>
          <t>耿湾乡</t>
        </is>
      </c>
      <c r="E36" s="87" t="inlineStr">
        <is>
          <t>全乡雨露计划（两后生）培训257人，其中：张台村19人、潘掌村23人、万湾村32人、郝东掌村38人、许掌村32人、郜庄村14人、四合原村21人、桃树掌村13人、韩老庄村15人、天桥村12人、早流渠村5人、耿河村21人、黑城岔村12人。</t>
        </is>
      </c>
      <c r="F36" s="86" t="n">
        <v>38.55</v>
      </c>
      <c r="G36" s="87" t="inlineStr">
        <is>
          <t>促进脱贫户家庭两后生稳定就业</t>
        </is>
      </c>
      <c r="H36" s="86" t="n">
        <v>13</v>
      </c>
      <c r="I36" s="86" t="n">
        <v>0.0257</v>
      </c>
      <c r="J36" s="86" t="n">
        <v>0.0257</v>
      </c>
      <c r="K36" s="86" t="inlineStr">
        <is>
          <t>县扶贫办</t>
        </is>
      </c>
      <c r="L36" s="86" t="inlineStr">
        <is>
          <t>耿湾乡</t>
        </is>
      </c>
    </row>
    <row r="37" ht="33.75" customFormat="1" customHeight="1" s="70">
      <c r="A37" s="86" t="n">
        <v>9</v>
      </c>
      <c r="B37" s="86" t="inlineStr">
        <is>
          <t>2021年春季学期雨露计划</t>
        </is>
      </c>
      <c r="C37" s="86" t="inlineStr">
        <is>
          <t>新建</t>
        </is>
      </c>
      <c r="D37" s="86" t="inlineStr">
        <is>
          <t>山城乡</t>
        </is>
      </c>
      <c r="E37" s="87" t="inlineStr">
        <is>
          <t>全乡雨露计划（两后生）培训170人，其中：山城堡村23人、八里铺村30人、赵庄村13人、谢庄村15人、薛塬村19人、王山口子村15人、寨柯村27人、冯家沟村15人、郝掌村13人。</t>
        </is>
      </c>
      <c r="F37" s="86" t="n">
        <v>25.5</v>
      </c>
      <c r="G37" s="87" t="inlineStr">
        <is>
          <t>促进脱贫户家庭两后生稳定就业</t>
        </is>
      </c>
      <c r="H37" s="86" t="n">
        <v>9</v>
      </c>
      <c r="I37" s="86" t="n">
        <v>0.017</v>
      </c>
      <c r="J37" s="86" t="n">
        <v>0.017</v>
      </c>
      <c r="K37" s="86" t="inlineStr">
        <is>
          <t>县扶贫办</t>
        </is>
      </c>
      <c r="L37" s="86" t="inlineStr">
        <is>
          <t>山城乡</t>
        </is>
      </c>
    </row>
    <row r="38" ht="45" customFormat="1" customHeight="1" s="70">
      <c r="A38" s="86" t="n">
        <v>10</v>
      </c>
      <c r="B38" s="86" t="inlineStr">
        <is>
          <t>2021年春季学期雨露计划</t>
        </is>
      </c>
      <c r="C38" s="86" t="inlineStr">
        <is>
          <t>新建</t>
        </is>
      </c>
      <c r="D38" s="86" t="inlineStr">
        <is>
          <t>芦家湾乡</t>
        </is>
      </c>
      <c r="E38" s="87" t="inlineStr">
        <is>
          <t>全乡雨露计划（两后生）培训160人，其中：杨新庄村26人、花儿掌村12人、庙儿掌村10人、宋家掌村7人、井川村3人、桃李湾村15人、王庄村33人、大堡条村12人、盘龙村26人、小堡条村13人。</t>
        </is>
      </c>
      <c r="F38" s="86" t="n">
        <v>24</v>
      </c>
      <c r="G38" s="87" t="inlineStr">
        <is>
          <t>促进脱贫户家庭两后生稳定就业</t>
        </is>
      </c>
      <c r="H38" s="86" t="n">
        <v>10</v>
      </c>
      <c r="I38" s="86" t="n">
        <v>0.016</v>
      </c>
      <c r="J38" s="86" t="n">
        <v>0.016</v>
      </c>
      <c r="K38" s="86" t="inlineStr">
        <is>
          <t>县扶贫办</t>
        </is>
      </c>
      <c r="L38" s="86" t="inlineStr">
        <is>
          <t>芦家湾乡</t>
        </is>
      </c>
    </row>
    <row r="39" ht="56.25" customFormat="1" customHeight="1" s="70">
      <c r="A39" s="86" t="n">
        <v>11</v>
      </c>
      <c r="B39" s="86" t="inlineStr">
        <is>
          <t>2021年春季学期雨露计划</t>
        </is>
      </c>
      <c r="C39" s="86" t="inlineStr">
        <is>
          <t>新建</t>
        </is>
      </c>
      <c r="D39" s="86" t="inlineStr">
        <is>
          <t>车道镇</t>
        </is>
      </c>
      <c r="E39" s="87" t="inlineStr">
        <is>
          <t>全乡雨露计划（两后生）培训317人，其中：元峁村21人、苦水掌村19人、双庙村23人、王西掌村28人、吊渠村21人、三角城村15人、杨掌村13人、万安村35人、魏洼村25人、陈掌村17人、红台村21人、樱桃掌村29人、安掌村13人、代掌村19人、刘渠村13人、刘园子村5人。</t>
        </is>
      </c>
      <c r="F39" s="86" t="n">
        <v>47.55</v>
      </c>
      <c r="G39" s="87" t="inlineStr">
        <is>
          <t>促进脱贫户家庭两后生稳定就业</t>
        </is>
      </c>
      <c r="H39" s="86" t="n">
        <v>16</v>
      </c>
      <c r="I39" s="86" t="n">
        <v>0.0317</v>
      </c>
      <c r="J39" s="86" t="n">
        <v>0.0317</v>
      </c>
      <c r="K39" s="86" t="inlineStr">
        <is>
          <t>县扶贫办</t>
        </is>
      </c>
      <c r="L39" s="86" t="inlineStr">
        <is>
          <t>车道镇</t>
        </is>
      </c>
    </row>
    <row r="40" ht="56.25" customFormat="1" customHeight="1" s="70">
      <c r="A40" s="86" t="n">
        <v>12</v>
      </c>
      <c r="B40" s="86" t="inlineStr">
        <is>
          <t>2021年春季学期雨露计划</t>
        </is>
      </c>
      <c r="C40" s="86" t="inlineStr">
        <is>
          <t>新建</t>
        </is>
      </c>
      <c r="D40" s="86" t="inlineStr">
        <is>
          <t>曲子镇</t>
        </is>
      </c>
      <c r="E40" s="87" t="inlineStr">
        <is>
          <t>全乡雨露计划（两后生）培训72人，其中：五里桥村2人、双城村4人、刘旗村3人、孟家寨村8人、高李湾村10人、楼房子村8人、西沟村4人、宋家塬村4人、许家塬村2人、金村寺4人、油坊塬村7人、金盆掌村3人、小庄子村3人、马家河村5人、董家塬村5人.</t>
        </is>
      </c>
      <c r="F40" s="86" t="n">
        <v>10.8</v>
      </c>
      <c r="G40" s="87" t="inlineStr">
        <is>
          <t>促进脱贫户家庭两后生稳定就业</t>
        </is>
      </c>
      <c r="H40" s="86" t="n">
        <v>15</v>
      </c>
      <c r="I40" s="86" t="n">
        <v>0.0072</v>
      </c>
      <c r="J40" s="86" t="n">
        <v>0.0072</v>
      </c>
      <c r="K40" s="86" t="inlineStr">
        <is>
          <t>县扶贫办</t>
        </is>
      </c>
      <c r="L40" s="86" t="inlineStr">
        <is>
          <t>曲子镇</t>
        </is>
      </c>
    </row>
    <row r="41" ht="56.25" customFormat="1" customHeight="1" s="70">
      <c r="A41" s="86" t="n">
        <v>13</v>
      </c>
      <c r="B41" s="86" t="inlineStr">
        <is>
          <t>2021年春季学期雨露计划</t>
        </is>
      </c>
      <c r="C41" s="86" t="inlineStr">
        <is>
          <t>新建</t>
        </is>
      </c>
      <c r="D41" s="86" t="inlineStr">
        <is>
          <t>毛井镇</t>
        </is>
      </c>
      <c r="E41" s="87" t="inlineStr">
        <is>
          <t>全乡雨露计划（两后生）培训243人，其中：二条俭村29人、砖城子村23人、山西掌村12人、杨东掌村23人、红糜湾村2人、施家滩村11人、乔崾岘村26人、黄寨柯村20人、高家洼村16人、丁连掌村11人、大户掌村20人、红土咀村31人、马趟村19人。</t>
        </is>
      </c>
      <c r="F41" s="86" t="n">
        <v>36.45</v>
      </c>
      <c r="G41" s="87" t="inlineStr">
        <is>
          <t>促进脱贫户家庭两后生稳定就业</t>
        </is>
      </c>
      <c r="H41" s="86" t="n">
        <v>13</v>
      </c>
      <c r="I41" s="86" t="n">
        <v>0.0243</v>
      </c>
      <c r="J41" s="86" t="n">
        <v>0.0243</v>
      </c>
      <c r="K41" s="86" t="inlineStr">
        <is>
          <t>县扶贫办</t>
        </is>
      </c>
      <c r="L41" s="86" t="inlineStr">
        <is>
          <t>毛井镇</t>
        </is>
      </c>
    </row>
    <row r="42" ht="56.25" customFormat="1" customHeight="1" s="70">
      <c r="A42" s="86" t="n">
        <v>14</v>
      </c>
      <c r="B42" s="86" t="inlineStr">
        <is>
          <t>2021年春季学期雨露计划</t>
        </is>
      </c>
      <c r="C42" s="86" t="inlineStr">
        <is>
          <t>新建</t>
        </is>
      </c>
      <c r="D42" s="86" t="inlineStr">
        <is>
          <t>木钵镇</t>
        </is>
      </c>
      <c r="E42" s="87" t="inlineStr">
        <is>
          <t>全乡雨露计划（两后生）培训218人，其中：坪子塬村19人、周湾村3人、水坝滩村13人、曹旗村29人、韩洼子村23人、二合塬村8人、井儿岔村8人、高楼塬村20人、高寨村21人、木钵街村8人、关营村13人、白家掌村9人、殷家桥村13人、罗家沟村9人、刘家塬村8人、郭西掌村10人、邓寨子4人。</t>
        </is>
      </c>
      <c r="F42" s="86" t="n">
        <v>32.7</v>
      </c>
      <c r="G42" s="87" t="inlineStr">
        <is>
          <t>促进脱贫户家庭两后生稳定就业</t>
        </is>
      </c>
      <c r="H42" s="86" t="n">
        <v>17</v>
      </c>
      <c r="I42" s="86" t="n">
        <v>0.0218</v>
      </c>
      <c r="J42" s="86" t="n">
        <v>0.0218</v>
      </c>
      <c r="K42" s="86" t="inlineStr">
        <is>
          <t>县扶贫办</t>
        </is>
      </c>
      <c r="L42" s="86" t="inlineStr">
        <is>
          <t>木钵镇</t>
        </is>
      </c>
    </row>
    <row r="43" ht="45" customFormat="1" customHeight="1" s="70">
      <c r="A43" s="86" t="n">
        <v>15</v>
      </c>
      <c r="B43" s="86" t="inlineStr">
        <is>
          <t>2021年春季学期雨露计划</t>
        </is>
      </c>
      <c r="C43" s="86" t="inlineStr">
        <is>
          <t>新建</t>
        </is>
      </c>
      <c r="D43" s="86" t="inlineStr">
        <is>
          <t>甜水镇</t>
        </is>
      </c>
      <c r="E43" s="87" t="inlineStr">
        <is>
          <t>全乡雨露计划（两后生）培训246人，其中：甜水街村29人、张铁村40人、何塬村10人、大良洼村22人、七里墩村18人、狼儿滩12人、邱滩19人、鲁掌37人、赵掌村24人、高崾岘35人。</t>
        </is>
      </c>
      <c r="F43" s="86" t="n">
        <v>36.9</v>
      </c>
      <c r="G43" s="87" t="inlineStr">
        <is>
          <t>促进脱贫户家庭两后生稳定就业</t>
        </is>
      </c>
      <c r="H43" s="86" t="n">
        <v>10</v>
      </c>
      <c r="I43" s="86" t="n">
        <v>0.0246</v>
      </c>
      <c r="J43" s="86" t="n">
        <v>0.0246</v>
      </c>
      <c r="K43" s="86" t="inlineStr">
        <is>
          <t>县扶贫办</t>
        </is>
      </c>
      <c r="L43" s="86" t="inlineStr">
        <is>
          <t>甜水镇</t>
        </is>
      </c>
    </row>
    <row r="44" ht="78.75" customFormat="1" customHeight="1" s="70">
      <c r="A44" s="86" t="n">
        <v>16</v>
      </c>
      <c r="B44" s="86" t="inlineStr">
        <is>
          <t>2021年春季学期雨露计划</t>
        </is>
      </c>
      <c r="C44" s="86" t="inlineStr">
        <is>
          <t>新建</t>
        </is>
      </c>
      <c r="D44" s="86" t="inlineStr">
        <is>
          <t>环城镇</t>
        </is>
      </c>
      <c r="E44" s="87" t="inlineStr">
        <is>
          <t>全乡雨露计划（两后生）培训177人，其中：冉旗寨村5人、北郭塬村7人、陈汤塬村5人、龚趟村11人、马坊塬村10人、宁老庄村17人、十八里村6人、十五里沟村10人、漫塬村9人、唐塬村5人、西川村8人、肖川村9人、杨庙掌村4人、张滩滩村6人、张淌村8人、赵小掌村16人、周塬村3人、白草塬村2人、五里屯村2人、鸳鸯沟村3人、红星村3人、高龚塬村13人、城东塬村3人、耿家沟村12人。</t>
        </is>
      </c>
      <c r="F44" s="86" t="n">
        <v>26.55</v>
      </c>
      <c r="G44" s="87" t="inlineStr">
        <is>
          <t>促进脱贫户家庭两后生稳定就业</t>
        </is>
      </c>
      <c r="H44" s="86" t="n">
        <v>24</v>
      </c>
      <c r="I44" s="86" t="n">
        <v>0.0177</v>
      </c>
      <c r="J44" s="86" t="n">
        <v>0.0177</v>
      </c>
      <c r="K44" s="86" t="inlineStr">
        <is>
          <t>县扶贫办</t>
        </is>
      </c>
      <c r="L44" s="86" t="inlineStr">
        <is>
          <t>环城镇</t>
        </is>
      </c>
    </row>
    <row r="45" ht="33.75" customFormat="1" customHeight="1" s="70">
      <c r="A45" s="86" t="n">
        <v>17</v>
      </c>
      <c r="B45" s="86" t="inlineStr">
        <is>
          <t>2021年春季学期雨露计划</t>
        </is>
      </c>
      <c r="C45" s="86" t="inlineStr">
        <is>
          <t>新建</t>
        </is>
      </c>
      <c r="D45" s="86" t="inlineStr">
        <is>
          <t>秦团庄乡</t>
        </is>
      </c>
      <c r="E45" s="87" t="inlineStr">
        <is>
          <t>全乡雨露计划（两后生）培训115人，其中：秦团庄村9人、白塬畔村12人、大天子村23人、贾塬村12人、南掌堡子村11人、王团庄村18人、新集子村16人、新峁村14人。</t>
        </is>
      </c>
      <c r="F45" s="86" t="n">
        <v>17.25</v>
      </c>
      <c r="G45" s="87" t="inlineStr">
        <is>
          <t>促进脱贫户家庭两后生稳定就业</t>
        </is>
      </c>
      <c r="H45" s="86" t="n">
        <v>8</v>
      </c>
      <c r="I45" s="86" t="n">
        <v>0.0115</v>
      </c>
      <c r="J45" s="86" t="n">
        <v>0.0115</v>
      </c>
      <c r="K45" s="86" t="inlineStr">
        <is>
          <t>县扶贫办</t>
        </is>
      </c>
      <c r="L45" s="86" t="inlineStr">
        <is>
          <t>秦团庄乡</t>
        </is>
      </c>
    </row>
    <row r="46" ht="33.75" customFormat="1" customHeight="1" s="70">
      <c r="A46" s="86" t="n">
        <v>18</v>
      </c>
      <c r="B46" s="86" t="inlineStr">
        <is>
          <t>2021年春季学期雨露计划</t>
        </is>
      </c>
      <c r="C46" s="86" t="inlineStr">
        <is>
          <t>新建</t>
        </is>
      </c>
      <c r="D46" s="86" t="inlineStr">
        <is>
          <t>南湫乡</t>
        </is>
      </c>
      <c r="E46" s="87" t="inlineStr">
        <is>
          <t>全乡雨露计划（两后生）培训118人，其中：代家洼村12人、党家洼村21人、双井子村7人、岳后渠村18人、杨兴堡村12人、洪涝池村23人、花儿山村22人。</t>
        </is>
      </c>
      <c r="F46" s="86" t="n">
        <v>17.7</v>
      </c>
      <c r="G46" s="87" t="inlineStr">
        <is>
          <t>促进脱贫户家庭两后生稳定就业</t>
        </is>
      </c>
      <c r="H46" s="86" t="n">
        <v>7</v>
      </c>
      <c r="I46" s="86" t="n">
        <v>0.0118</v>
      </c>
      <c r="J46" s="86" t="n">
        <v>0.0118</v>
      </c>
      <c r="K46" s="86" t="inlineStr">
        <is>
          <t>县扶贫办</t>
        </is>
      </c>
      <c r="L46" s="86" t="inlineStr">
        <is>
          <t>南湫乡</t>
        </is>
      </c>
    </row>
    <row r="47" ht="33.75" customFormat="1" customHeight="1" s="70">
      <c r="A47" s="86" t="n">
        <v>19</v>
      </c>
      <c r="B47" s="86" t="inlineStr">
        <is>
          <t>2021年春季学期雨露计划</t>
        </is>
      </c>
      <c r="C47" s="86" t="inlineStr">
        <is>
          <t>新建</t>
        </is>
      </c>
      <c r="D47" s="86" t="inlineStr">
        <is>
          <t>樊家川镇</t>
        </is>
      </c>
      <c r="E47" s="87" t="inlineStr">
        <is>
          <t>全乡雨露计划（两后生）培训188人，其中：樊家川村38人、马驿沟村27人、郝集村17人、长城村11人、慕家河村35人、闫塬村26人、李崾岘村22人、马骏滩村12人。</t>
        </is>
      </c>
      <c r="F47" s="86" t="n">
        <v>28.2</v>
      </c>
      <c r="G47" s="87" t="inlineStr">
        <is>
          <t>促进脱贫户家庭两后生稳定就业</t>
        </is>
      </c>
      <c r="H47" s="86" t="n">
        <v>8</v>
      </c>
      <c r="I47" s="86" t="n">
        <v>0.0188</v>
      </c>
      <c r="J47" s="86" t="n">
        <v>0.0188</v>
      </c>
      <c r="K47" s="86" t="inlineStr">
        <is>
          <t>县扶贫办</t>
        </is>
      </c>
      <c r="L47" s="86" t="inlineStr">
        <is>
          <t>樊家川镇</t>
        </is>
      </c>
    </row>
    <row r="48" ht="33.75" customFormat="1" customHeight="1" s="70">
      <c r="A48" s="86" t="n">
        <v>20</v>
      </c>
      <c r="B48" s="86" t="inlineStr">
        <is>
          <t>2021年春季学期雨露计划</t>
        </is>
      </c>
      <c r="C48" s="86" t="inlineStr">
        <is>
          <t>新建</t>
        </is>
      </c>
      <c r="D48" s="86" t="inlineStr">
        <is>
          <t>演武乡</t>
        </is>
      </c>
      <c r="E48" s="87" t="inlineStr">
        <is>
          <t>全乡雨露计划（两后生）培训161人，其中：走马硷村24人、吴家塬村14人、曳郭咀村10人、刘坪村9人、黑泉河村31人、黄山村14人、佛岔村22人、杨家洼村8人、路家塬村29人。</t>
        </is>
      </c>
      <c r="F48" s="86" t="n">
        <v>24.15</v>
      </c>
      <c r="G48" s="87" t="inlineStr">
        <is>
          <t>促进脱贫户家庭两后生稳定就业</t>
        </is>
      </c>
      <c r="H48" s="86" t="n">
        <v>9</v>
      </c>
      <c r="I48" s="86" t="n">
        <v>0.0161</v>
      </c>
      <c r="J48" s="86" t="n">
        <v>0.0161</v>
      </c>
      <c r="K48" s="86" t="inlineStr">
        <is>
          <t>县扶贫办</t>
        </is>
      </c>
      <c r="L48" s="86" t="inlineStr">
        <is>
          <t>演武乡</t>
        </is>
      </c>
    </row>
    <row r="49" ht="148" customFormat="1" customHeight="1" s="70">
      <c r="A49" s="103" t="inlineStr">
        <is>
          <t>三</t>
        </is>
      </c>
      <c r="B49" s="103" t="inlineStr">
        <is>
          <t>合道川中型灌区节水配套改造项目</t>
        </is>
      </c>
      <c r="C49" s="84" t="inlineStr">
        <is>
          <t>新建</t>
        </is>
      </c>
      <c r="D49" s="103" t="inlineStr">
        <is>
          <t>合道川灌区</t>
        </is>
      </c>
      <c r="E49" s="106" t="inlineStr">
        <is>
          <t>对环县合道川灌区楼房子、姬家河沟、刘旗和西沟4个灌溉片区干渠进行改造，改造干渠长度16.98km，其中砼套衬渠5.01km，新衬渠道1.13km，拆除重建10.84km；改造渠系建筑物135座.(工程投资1485.72万元，本次安排578万元）</t>
        </is>
      </c>
      <c r="F49" s="103" t="n">
        <v>578</v>
      </c>
      <c r="G49" s="106" t="inlineStr">
        <is>
          <t>合道川灌区涉及合道镇、曲子镇2个乡镇7个行政村20个自然村，项目实施后可改善灌溉面积0.7万亩，新增及恢复灌溉面积0.2万亩，渠系水利用率提高2%，年增节水量50.07万方，可新增粮食生产量150万公斤。</t>
        </is>
      </c>
      <c r="H49" s="103" t="n">
        <v>7</v>
      </c>
      <c r="I49" s="103" t="n">
        <v>0.198</v>
      </c>
      <c r="J49" s="103" t="n">
        <v>0.8414</v>
      </c>
      <c r="K49" s="103" t="inlineStr">
        <is>
          <t>县水务局</t>
        </is>
      </c>
      <c r="L49" s="103" t="inlineStr">
        <is>
          <t>县水务局</t>
        </is>
      </c>
    </row>
    <row r="50" ht="59" customFormat="1" customHeight="1" s="70">
      <c r="A50" s="84" t="inlineStr">
        <is>
          <t>四</t>
        </is>
      </c>
      <c r="B50" s="84" t="inlineStr">
        <is>
          <t>建档立卡户
黑山羊提纯复壮项目合计</t>
        </is>
      </c>
      <c r="C50" s="84" t="inlineStr">
        <is>
          <t>新建</t>
        </is>
      </c>
      <c r="D50" s="84" t="inlineStr">
        <is>
          <t>南湫等10个乡镇</t>
        </is>
      </c>
      <c r="E50" s="85" t="inlineStr">
        <is>
          <t>扶持南湫等10乡镇33个村177户建档立卡户发展黑山羊养殖，黑山羊养殖专业户按照“20+1”组合调引陇东黑山羊，基础母羊每只补助1000元，种公羊每只补助2000元，每户补助资金不超过22000元。</t>
        </is>
      </c>
      <c r="F50" s="84">
        <f>SUM(F51:F60)</f>
        <v/>
      </c>
      <c r="G50" s="85" t="inlineStr">
        <is>
          <t>支持养殖户发展黑山羊养殖，提纯复壮黑山羊，提高黑山羊养殖户养殖效益。</t>
        </is>
      </c>
      <c r="H50" s="84">
        <f>SUM(H51:H60)</f>
        <v/>
      </c>
      <c r="I50" s="84">
        <f>SUM(I51:I60)</f>
        <v/>
      </c>
      <c r="J50" s="84">
        <f>SUM(J51:J60)</f>
        <v/>
      </c>
      <c r="K50" s="84" t="inlineStr">
        <is>
          <t>县畜牧局</t>
        </is>
      </c>
      <c r="L50" s="84" t="inlineStr">
        <is>
          <t>南湫等10个乡镇</t>
        </is>
      </c>
    </row>
    <row r="51" ht="63" customFormat="1" customHeight="1" s="70">
      <c r="A51" s="86" t="n">
        <v>1</v>
      </c>
      <c r="B51" s="86" t="inlineStr">
        <is>
          <t>建档立卡户
黑山羊提纯复壮项目</t>
        </is>
      </c>
      <c r="C51" s="86" t="inlineStr">
        <is>
          <t>新建</t>
        </is>
      </c>
      <c r="D51" s="86" t="inlineStr">
        <is>
          <t>南湫乡</t>
        </is>
      </c>
      <c r="E51" s="87" t="inlineStr">
        <is>
          <t>扶持19户建档立卡户(1户边缘户)发展黑山羊养殖，其中：洪涝池村17户、代家洼村1户、岳后渠村1户。</t>
        </is>
      </c>
      <c r="F51" s="86" t="n">
        <v>41.8</v>
      </c>
      <c r="G51" s="87" t="inlineStr">
        <is>
          <t>支持养殖户发展黑山羊养殖，提纯复壮黑山羊，提高黑山羊养殖户养殖效益。</t>
        </is>
      </c>
      <c r="H51" s="86" t="n">
        <v>3</v>
      </c>
      <c r="I51" s="86" t="n">
        <v>0.0019</v>
      </c>
      <c r="J51" s="86" t="n">
        <v>0.008</v>
      </c>
      <c r="K51" s="86" t="inlineStr">
        <is>
          <t>县畜牧局</t>
        </is>
      </c>
      <c r="L51" s="86" t="inlineStr">
        <is>
          <t>南湫乡</t>
        </is>
      </c>
    </row>
    <row r="52" ht="45" customFormat="1" customHeight="1" s="70">
      <c r="A52" s="86" t="n">
        <v>2</v>
      </c>
      <c r="B52" s="86" t="inlineStr">
        <is>
          <t>建档立卡户
黑山羊提纯复壮项目</t>
        </is>
      </c>
      <c r="C52" s="86" t="inlineStr">
        <is>
          <t>新建</t>
        </is>
      </c>
      <c r="D52" s="86" t="inlineStr">
        <is>
          <t>虎洞镇</t>
        </is>
      </c>
      <c r="E52" s="87" t="inlineStr">
        <is>
          <t>扶持25户建档立卡户发展黑山羊养殖，其中：张大掌村10户、金庄塬15户。</t>
        </is>
      </c>
      <c r="F52" s="86" t="n">
        <v>55</v>
      </c>
      <c r="G52" s="87" t="inlineStr">
        <is>
          <t>支持养殖户发展黑山羊养殖，提纯复壮黑山羊，提高黑山羊养殖户养殖效益。</t>
        </is>
      </c>
      <c r="H52" s="86" t="n">
        <v>2</v>
      </c>
      <c r="I52" s="86" t="n">
        <v>0.0025</v>
      </c>
      <c r="J52" s="86" t="n">
        <v>0.0105</v>
      </c>
      <c r="K52" s="86" t="inlineStr">
        <is>
          <t>县畜牧局</t>
        </is>
      </c>
      <c r="L52" s="86" t="inlineStr">
        <is>
          <t>虎洞镇</t>
        </is>
      </c>
    </row>
    <row r="53" ht="45" customFormat="1" customHeight="1" s="70">
      <c r="A53" s="86" t="n">
        <v>3</v>
      </c>
      <c r="B53" s="86" t="inlineStr">
        <is>
          <t>建档立卡户
黑山羊提纯复壮项目</t>
        </is>
      </c>
      <c r="C53" s="86" t="inlineStr">
        <is>
          <t>新建</t>
        </is>
      </c>
      <c r="D53" s="86" t="inlineStr">
        <is>
          <t>罗山川乡</t>
        </is>
      </c>
      <c r="E53" s="87" t="inlineStr">
        <is>
          <t>扶持13户建档立卡户发展黑山羊养殖，其中：大树塬村13户。</t>
        </is>
      </c>
      <c r="F53" s="86" t="n">
        <v>28.6</v>
      </c>
      <c r="G53" s="87" t="inlineStr">
        <is>
          <t>支持养殖户发展黑山羊养殖，提纯复壮黑山羊，提高黑山羊养殖户养殖效益。</t>
        </is>
      </c>
      <c r="H53" s="86" t="n">
        <v>1</v>
      </c>
      <c r="I53" s="86" t="n">
        <v>0.0013</v>
      </c>
      <c r="J53" s="86" t="n">
        <v>0.0055</v>
      </c>
      <c r="K53" s="86" t="inlineStr">
        <is>
          <t>县畜牧局</t>
        </is>
      </c>
      <c r="L53" s="86" t="inlineStr">
        <is>
          <t>罗山川乡</t>
        </is>
      </c>
    </row>
    <row r="54" ht="45" customFormat="1" customHeight="1" s="70">
      <c r="A54" s="86" t="n">
        <v>4</v>
      </c>
      <c r="B54" s="86" t="inlineStr">
        <is>
          <t>建档立卡户
黑山羊提纯复壮项目</t>
        </is>
      </c>
      <c r="C54" s="86" t="inlineStr">
        <is>
          <t>新建</t>
        </is>
      </c>
      <c r="D54" s="86" t="inlineStr">
        <is>
          <t>洪德镇</t>
        </is>
      </c>
      <c r="E54" s="87" t="inlineStr">
        <is>
          <t>扶持25户建档立卡户发展黑山羊养殖，其中：寇河村25户、</t>
        </is>
      </c>
      <c r="F54" s="86" t="n">
        <v>55</v>
      </c>
      <c r="G54" s="87" t="inlineStr">
        <is>
          <t>支持养殖户发展黑山羊养殖，提纯复壮黑山羊，提高黑山羊养殖户养殖效益。</t>
        </is>
      </c>
      <c r="H54" s="86" t="n">
        <v>1</v>
      </c>
      <c r="I54" s="86" t="n">
        <v>0.0025</v>
      </c>
      <c r="J54" s="86" t="n">
        <v>0.0105</v>
      </c>
      <c r="K54" s="86" t="inlineStr">
        <is>
          <t>县畜牧局</t>
        </is>
      </c>
      <c r="L54" s="86" t="inlineStr">
        <is>
          <t>洪德镇</t>
        </is>
      </c>
    </row>
    <row r="55" ht="45" customFormat="1" customHeight="1" s="70">
      <c r="A55" s="86" t="n">
        <v>5</v>
      </c>
      <c r="B55" s="86" t="inlineStr">
        <is>
          <t>建档立卡户
黑山羊提纯复壮项目</t>
        </is>
      </c>
      <c r="C55" s="86" t="inlineStr">
        <is>
          <t>新建</t>
        </is>
      </c>
      <c r="D55" s="86" t="inlineStr">
        <is>
          <t>毛井镇</t>
        </is>
      </c>
      <c r="E55" s="87" t="inlineStr">
        <is>
          <t>扶持15户建档立卡户发展黑山羊养殖，其中：红糜湾村6户、黄寨柯村5户、乔崾岘村3户、砖城子村1户。</t>
        </is>
      </c>
      <c r="F55" s="86" t="n">
        <v>33</v>
      </c>
      <c r="G55" s="87" t="inlineStr">
        <is>
          <t>支持养殖户发展黑山羊养殖，提纯复壮黑山羊，提高黑山羊养殖户养殖效益。</t>
        </is>
      </c>
      <c r="H55" s="86" t="n">
        <v>4</v>
      </c>
      <c r="I55" s="86" t="n">
        <v>0.0015</v>
      </c>
      <c r="J55" s="86" t="n">
        <v>0.0063</v>
      </c>
      <c r="K55" s="86" t="inlineStr">
        <is>
          <t>县畜牧局</t>
        </is>
      </c>
      <c r="L55" s="86" t="inlineStr">
        <is>
          <t>毛井镇</t>
        </is>
      </c>
    </row>
    <row r="56" ht="45" customFormat="1" customHeight="1" s="70">
      <c r="A56" s="86" t="n">
        <v>6</v>
      </c>
      <c r="B56" s="86" t="inlineStr">
        <is>
          <t>建档立卡户
黑山羊提纯复壮项目</t>
        </is>
      </c>
      <c r="C56" s="86" t="inlineStr">
        <is>
          <t>新建</t>
        </is>
      </c>
      <c r="D56" s="86" t="inlineStr">
        <is>
          <t>甜水镇</t>
        </is>
      </c>
      <c r="E56" s="87" t="inlineStr">
        <is>
          <t>扶持24户建档立卡户发展黑山羊养殖，其中：张铁村12户、邱滩村12户。</t>
        </is>
      </c>
      <c r="F56" s="86" t="n">
        <v>52.8</v>
      </c>
      <c r="G56" s="87" t="inlineStr">
        <is>
          <t>支持养殖户发展黑山羊养殖，提纯复壮黑山羊，提高黑山羊养殖户养殖效益。</t>
        </is>
      </c>
      <c r="H56" s="86" t="n">
        <v>2</v>
      </c>
      <c r="I56" s="86" t="n">
        <v>0.0024</v>
      </c>
      <c r="J56" s="86" t="n">
        <v>0.01</v>
      </c>
      <c r="K56" s="86" t="inlineStr">
        <is>
          <t>县畜牧局</t>
        </is>
      </c>
      <c r="L56" s="86" t="inlineStr">
        <is>
          <t>甜水镇</t>
        </is>
      </c>
    </row>
    <row r="57" ht="45" customFormat="1" customHeight="1" s="70">
      <c r="A57" s="86" t="n">
        <v>7</v>
      </c>
      <c r="B57" s="86" t="inlineStr">
        <is>
          <t>建档立卡户
黑山羊提纯复壮项目</t>
        </is>
      </c>
      <c r="C57" s="86" t="inlineStr">
        <is>
          <t>新建</t>
        </is>
      </c>
      <c r="D57" s="86" t="inlineStr">
        <is>
          <t>车道镇</t>
        </is>
      </c>
      <c r="E57" s="87" t="inlineStr">
        <is>
          <t>扶持17户建档立卡户发展黑山羊养殖，其中：万安村17户。</t>
        </is>
      </c>
      <c r="F57" s="86" t="n">
        <v>37.4</v>
      </c>
      <c r="G57" s="87" t="inlineStr">
        <is>
          <t>支持养殖户发展黑山羊养殖，提纯复壮黑山羊，提高黑山羊养殖户养殖效益。</t>
        </is>
      </c>
      <c r="H57" s="86" t="n">
        <v>1</v>
      </c>
      <c r="I57" s="86" t="n">
        <v>0.0017</v>
      </c>
      <c r="J57" s="86" t="n">
        <v>0.0071</v>
      </c>
      <c r="K57" s="86" t="inlineStr">
        <is>
          <t>县畜牧局</t>
        </is>
      </c>
      <c r="L57" s="86" t="inlineStr">
        <is>
          <t>车道镇</t>
        </is>
      </c>
    </row>
    <row r="58" ht="45" customFormat="1" customHeight="1" s="70">
      <c r="A58" s="86" t="n">
        <v>8</v>
      </c>
      <c r="B58" s="86" t="inlineStr">
        <is>
          <t>建档立卡户
黑山羊提纯复壮项目</t>
        </is>
      </c>
      <c r="C58" s="86" t="inlineStr">
        <is>
          <t>新建</t>
        </is>
      </c>
      <c r="D58" s="86" t="inlineStr">
        <is>
          <t>耿湾乡</t>
        </is>
      </c>
      <c r="E58" s="87" t="inlineStr">
        <is>
          <t>扶持14户建档立卡户发展黑山羊养殖，其中：郜庄村1户、耿河村3户、郝东掌村2户、黑城岔村1户、潘掌村1户、天桥村1户、万湾村2户、许掌村3户。</t>
        </is>
      </c>
      <c r="F58" s="86" t="n">
        <v>30.8</v>
      </c>
      <c r="G58" s="87" t="inlineStr">
        <is>
          <t>支持养殖户发展黑山羊养殖，提纯复壮黑山羊，提高黑山羊养殖户养殖效益。</t>
        </is>
      </c>
      <c r="H58" s="86" t="n">
        <v>8</v>
      </c>
      <c r="I58" s="86" t="n">
        <v>0.0014</v>
      </c>
      <c r="J58" s="86" t="n">
        <v>0.0059</v>
      </c>
      <c r="K58" s="86" t="inlineStr">
        <is>
          <t>县畜牧局</t>
        </is>
      </c>
      <c r="L58" s="86" t="inlineStr">
        <is>
          <t>耿湾乡</t>
        </is>
      </c>
    </row>
    <row r="59" ht="45" customFormat="1" customHeight="1" s="70">
      <c r="A59" s="86" t="n">
        <v>9</v>
      </c>
      <c r="B59" s="86" t="inlineStr">
        <is>
          <t>建档立卡户
黑山羊提纯复壮项目</t>
        </is>
      </c>
      <c r="C59" s="86" t="inlineStr">
        <is>
          <t>新建</t>
        </is>
      </c>
      <c r="D59" s="86" t="inlineStr">
        <is>
          <t>小南沟乡</t>
        </is>
      </c>
      <c r="E59" s="87" t="inlineStr">
        <is>
          <t>扶持9户建档立卡户发展黑山羊养殖，其中：李上山村3户、杨胡套子村1户、连川村1户、燕麦掌村2户、李塬村1户、许掌村1户。</t>
        </is>
      </c>
      <c r="F59" s="86" t="n">
        <v>19.8</v>
      </c>
      <c r="G59" s="87" t="inlineStr">
        <is>
          <t>支持养殖户发展黑山羊养殖，提纯复壮黑山羊，提高黑山羊养殖户养殖效益。</t>
        </is>
      </c>
      <c r="H59" s="86" t="n">
        <v>6</v>
      </c>
      <c r="I59" s="86" t="n">
        <v>0.0009</v>
      </c>
      <c r="J59" s="86" t="n">
        <v>0.0038</v>
      </c>
      <c r="K59" s="86" t="inlineStr">
        <is>
          <t>县畜牧局</t>
        </is>
      </c>
      <c r="L59" s="86" t="inlineStr">
        <is>
          <t>小南沟乡</t>
        </is>
      </c>
    </row>
    <row r="60" ht="45" customFormat="1" customHeight="1" s="70">
      <c r="A60" s="86" t="n">
        <v>10</v>
      </c>
      <c r="B60" s="86" t="inlineStr">
        <is>
          <t>建档立卡户
黑山羊提纯复壮项目</t>
        </is>
      </c>
      <c r="C60" s="86" t="inlineStr">
        <is>
          <t>新建</t>
        </is>
      </c>
      <c r="D60" s="86" t="inlineStr">
        <is>
          <t>山城乡</t>
        </is>
      </c>
      <c r="E60" s="87" t="inlineStr">
        <is>
          <t>扶持16户建档立卡户发展黑山羊养殖，其中：八里铺村4户、冯家沟村3户、山城堡村2户、谢庄村4户、赵庄村3户。</t>
        </is>
      </c>
      <c r="F60" s="86" t="n">
        <v>35.2</v>
      </c>
      <c r="G60" s="87" t="inlineStr">
        <is>
          <t>支持养殖户发展黑山羊养殖，提纯复壮黑山羊，提高黑山羊养殖户养殖效益。</t>
        </is>
      </c>
      <c r="H60" s="86" t="n">
        <v>5</v>
      </c>
      <c r="I60" s="86" t="n">
        <v>0.0016</v>
      </c>
      <c r="J60" s="86" t="n">
        <v>0.0068</v>
      </c>
      <c r="K60" s="86" t="inlineStr">
        <is>
          <t>县畜牧局</t>
        </is>
      </c>
      <c r="L60" s="86" t="inlineStr">
        <is>
          <t>山城乡</t>
        </is>
      </c>
    </row>
    <row r="61" ht="45" customFormat="1" customHeight="1" s="70">
      <c r="A61" s="84" t="inlineStr">
        <is>
          <t>五</t>
        </is>
      </c>
      <c r="B61" s="84" t="inlineStr">
        <is>
          <t>非建档立卡户黑山羊提纯复壮项目合计</t>
        </is>
      </c>
      <c r="C61" s="84" t="inlineStr">
        <is>
          <t>新建</t>
        </is>
      </c>
      <c r="D61" s="84" t="inlineStr">
        <is>
          <t>南湫等8乡镇</t>
        </is>
      </c>
      <c r="E61" s="85" t="inlineStr">
        <is>
          <t>扶持南湫等8乡镇28个村81户非建档立卡户发展黑山羊养殖，黑山羊养殖专业户按照“20+1”组合调引陇东黑山羊，基础母羊每只补助1000元，种公羊每只补助2000元，每户补助资金不超过22000元。</t>
        </is>
      </c>
      <c r="F61" s="84">
        <f>SUM(F62:F69)</f>
        <v/>
      </c>
      <c r="G61" s="85" t="inlineStr">
        <is>
          <t>支持养殖户发展黑山羊养殖，提纯复壮黑山羊，提高黑山羊养殖户养殖效益。</t>
        </is>
      </c>
      <c r="H61" s="84">
        <f>SUM(H62:H69)</f>
        <v/>
      </c>
      <c r="I61" s="84">
        <f>SUM(I62:I69)</f>
        <v/>
      </c>
      <c r="J61" s="84">
        <f>SUM(J62:J69)</f>
        <v/>
      </c>
      <c r="K61" s="84" t="inlineStr">
        <is>
          <t>县畜牧局</t>
        </is>
      </c>
      <c r="L61" s="84" t="inlineStr">
        <is>
          <t>南湫乡等8乡镇</t>
        </is>
      </c>
    </row>
    <row r="62" ht="45" customFormat="1" customHeight="1" s="70">
      <c r="A62" s="86" t="n">
        <v>1</v>
      </c>
      <c r="B62" s="86" t="inlineStr">
        <is>
          <t>非建档立卡户黑山羊提纯复壮项目</t>
        </is>
      </c>
      <c r="C62" s="86" t="inlineStr">
        <is>
          <t>新建</t>
        </is>
      </c>
      <c r="D62" s="86" t="inlineStr">
        <is>
          <t>南湫乡</t>
        </is>
      </c>
      <c r="E62" s="87" t="inlineStr">
        <is>
          <t>扶持非建档户6户发展黑山羊养殖，其中：洪涝池村2户、花儿山村2户、代家洼村1户、岳后渠村1户。</t>
        </is>
      </c>
      <c r="F62" s="86" t="n">
        <v>13.2</v>
      </c>
      <c r="G62" s="87" t="inlineStr">
        <is>
          <t>支持养殖户发展黑山羊养殖，提纯复壮黑山羊，提高黑山羊养殖户养殖效益。</t>
        </is>
      </c>
      <c r="H62" s="86" t="n">
        <v>4</v>
      </c>
      <c r="I62" s="86" t="n">
        <v>0.0005999999999999999</v>
      </c>
      <c r="J62" s="86" t="n">
        <v>0.0025</v>
      </c>
      <c r="K62" s="86" t="inlineStr">
        <is>
          <t>县畜牧局</t>
        </is>
      </c>
      <c r="L62" s="86" t="inlineStr">
        <is>
          <t>南湫乡</t>
        </is>
      </c>
    </row>
    <row r="63" ht="45" customFormat="1" customHeight="1" s="70">
      <c r="A63" s="86" t="n">
        <v>2</v>
      </c>
      <c r="B63" s="86" t="inlineStr">
        <is>
          <t>非建档立卡户黑山羊提纯复壮项目</t>
        </is>
      </c>
      <c r="C63" s="86" t="inlineStr">
        <is>
          <t>新建</t>
        </is>
      </c>
      <c r="D63" s="86" t="inlineStr">
        <is>
          <t>罗山川乡</t>
        </is>
      </c>
      <c r="E63" s="87" t="inlineStr">
        <is>
          <t>扶持大树塬村17户非建档户发展黑山羊养殖。</t>
        </is>
      </c>
      <c r="F63" s="86" t="n">
        <v>37.4</v>
      </c>
      <c r="G63" s="87" t="inlineStr">
        <is>
          <t>支持养殖户发展黑山羊养殖，提纯复壮黑山羊，提高黑山羊养殖户养殖效益。</t>
        </is>
      </c>
      <c r="H63" s="86" t="n">
        <v>1</v>
      </c>
      <c r="I63" s="86" t="n">
        <v>0.0017</v>
      </c>
      <c r="J63" s="86" t="n">
        <v>0.0072</v>
      </c>
      <c r="K63" s="86" t="inlineStr">
        <is>
          <t>县畜牧局</t>
        </is>
      </c>
      <c r="L63" s="86" t="inlineStr">
        <is>
          <t>罗山川乡</t>
        </is>
      </c>
    </row>
    <row r="64" ht="45" customFormat="1" customHeight="1" s="70">
      <c r="A64" s="86" t="n">
        <v>3</v>
      </c>
      <c r="B64" s="86" t="inlineStr">
        <is>
          <t>非建档立卡户黑山羊提纯复壮项目</t>
        </is>
      </c>
      <c r="C64" s="86" t="inlineStr">
        <is>
          <t>新建</t>
        </is>
      </c>
      <c r="D64" s="86" t="inlineStr">
        <is>
          <t>洪德镇</t>
        </is>
      </c>
      <c r="E64" s="87" t="inlineStr">
        <is>
          <t>扶持寇河村5户非建档户发展黑山羊养殖。</t>
        </is>
      </c>
      <c r="F64" s="86" t="n">
        <v>11</v>
      </c>
      <c r="G64" s="87" t="inlineStr">
        <is>
          <t>支持养殖户发展黑山羊养殖，提纯复壮黑山羊，提高黑山羊养殖户养殖效益。</t>
        </is>
      </c>
      <c r="H64" s="86" t="n">
        <v>1</v>
      </c>
      <c r="I64" s="86" t="n">
        <v>0.0005</v>
      </c>
      <c r="J64" s="86" t="n">
        <v>0.0021</v>
      </c>
      <c r="K64" s="86" t="inlineStr">
        <is>
          <t>县畜牧局</t>
        </is>
      </c>
      <c r="L64" s="86" t="inlineStr">
        <is>
          <t>洪德镇</t>
        </is>
      </c>
    </row>
    <row r="65" ht="45" customFormat="1" customHeight="1" s="70">
      <c r="A65" s="86" t="n">
        <v>4</v>
      </c>
      <c r="B65" s="86" t="inlineStr">
        <is>
          <t>非建档立卡户黑山羊提纯复壮项目</t>
        </is>
      </c>
      <c r="C65" s="86" t="inlineStr">
        <is>
          <t>新建</t>
        </is>
      </c>
      <c r="D65" s="86" t="inlineStr">
        <is>
          <t>毛井镇</t>
        </is>
      </c>
      <c r="E65" s="87" t="inlineStr">
        <is>
          <t>扶持10户非建档户发展黑山羊养殖，其中：红糜湾村5户、黄寨柯村1户、乔崾岘村3户、砖城子村1户。</t>
        </is>
      </c>
      <c r="F65" s="86" t="n">
        <v>22</v>
      </c>
      <c r="G65" s="87" t="inlineStr">
        <is>
          <t>支持养殖户发展黑山羊养殖，提纯复壮黑山羊，提高黑山羊养殖户养殖效益。</t>
        </is>
      </c>
      <c r="H65" s="86" t="n">
        <v>4</v>
      </c>
      <c r="I65" s="86" t="n">
        <v>0.001</v>
      </c>
      <c r="J65" s="86" t="n">
        <v>0.0042</v>
      </c>
      <c r="K65" s="86" t="inlineStr">
        <is>
          <t>县畜牧局</t>
        </is>
      </c>
      <c r="L65" s="86" t="inlineStr">
        <is>
          <t>毛井镇</t>
        </is>
      </c>
    </row>
    <row r="66" ht="45" customFormat="1" customHeight="1" s="70">
      <c r="A66" s="86" t="n">
        <v>5</v>
      </c>
      <c r="B66" s="86" t="inlineStr">
        <is>
          <t>非建档立卡户黑山羊提纯复壮项目</t>
        </is>
      </c>
      <c r="C66" s="86" t="inlineStr">
        <is>
          <t>新建</t>
        </is>
      </c>
      <c r="D66" s="86" t="inlineStr">
        <is>
          <t>甜水镇</t>
        </is>
      </c>
      <c r="E66" s="87" t="inlineStr">
        <is>
          <t>扶持非建档户6户发展黑山羊养殖，其中：张铁村1户 、邱滩村5户。</t>
        </is>
      </c>
      <c r="F66" s="86" t="n">
        <v>13.2</v>
      </c>
      <c r="G66" s="87" t="inlineStr">
        <is>
          <t>支持养殖户发展黑山羊养殖，提纯复壮黑山羊，提高黑山羊养殖户养殖效益。</t>
        </is>
      </c>
      <c r="H66" s="86" t="n">
        <v>2</v>
      </c>
      <c r="I66" s="86" t="n">
        <v>0.0005999999999999999</v>
      </c>
      <c r="J66" s="86" t="n">
        <v>0.0025</v>
      </c>
      <c r="K66" s="86" t="inlineStr">
        <is>
          <t>县畜牧局</t>
        </is>
      </c>
      <c r="L66" s="86" t="inlineStr">
        <is>
          <t>甜水镇</t>
        </is>
      </c>
    </row>
    <row r="67" ht="45" customFormat="1" customHeight="1" s="70">
      <c r="A67" s="86" t="n">
        <v>6</v>
      </c>
      <c r="B67" s="86" t="inlineStr">
        <is>
          <t>非建档立卡户黑山羊提纯复壮项目</t>
        </is>
      </c>
      <c r="C67" s="86" t="inlineStr">
        <is>
          <t>新建</t>
        </is>
      </c>
      <c r="D67" s="86" t="inlineStr">
        <is>
          <t>耿湾乡</t>
        </is>
      </c>
      <c r="E67" s="87" t="inlineStr">
        <is>
          <t>扶持16户非建档户户发展黑山羊养殖，其中：郜庄村1户、郝东掌村2户、黑城岔村1户、四合原村3户、天桥村3户、万湾村2户、许掌村1户、张台村3户。</t>
        </is>
      </c>
      <c r="F67" s="86" t="n">
        <v>35.2</v>
      </c>
      <c r="G67" s="87" t="inlineStr">
        <is>
          <t>支持养殖户发展黑山羊养殖，提纯复壮黑山羊，提高黑山羊养殖户养殖效益。</t>
        </is>
      </c>
      <c r="H67" s="86" t="n">
        <v>8</v>
      </c>
      <c r="I67" s="86" t="n">
        <v>0.0016</v>
      </c>
      <c r="J67" s="86" t="n">
        <v>0.0067</v>
      </c>
      <c r="K67" s="86" t="inlineStr">
        <is>
          <t>县畜牧局</t>
        </is>
      </c>
      <c r="L67" s="86" t="inlineStr">
        <is>
          <t>耿湾乡</t>
        </is>
      </c>
    </row>
    <row r="68" ht="75" customFormat="1" customHeight="1" s="70">
      <c r="A68" s="86" t="n">
        <v>7</v>
      </c>
      <c r="B68" s="86" t="inlineStr">
        <is>
          <t>非建档立卡户黑山羊提纯复壮项目</t>
        </is>
      </c>
      <c r="C68" s="86" t="inlineStr">
        <is>
          <t>新建</t>
        </is>
      </c>
      <c r="D68" s="86" t="inlineStr">
        <is>
          <t>山城乡</t>
        </is>
      </c>
      <c r="E68" s="87" t="inlineStr">
        <is>
          <t>扶持14户非建档户发展黑山羊养殖，其中：八里铺村2户、山城堡村1户、王山口子村2户、谢庄村5户、寨柯村1户、赵庄村3户。</t>
        </is>
      </c>
      <c r="F68" s="86" t="n">
        <v>30.8</v>
      </c>
      <c r="G68" s="87" t="inlineStr">
        <is>
          <t>支持养殖户发展黑山羊养殖，提纯复壮黑山羊，提高黑山羊养殖户养殖效益。</t>
        </is>
      </c>
      <c r="H68" s="86" t="n">
        <v>6</v>
      </c>
      <c r="I68" s="86" t="n">
        <v>0.0014</v>
      </c>
      <c r="J68" s="86" t="n">
        <v>0.0059</v>
      </c>
      <c r="K68" s="86" t="inlineStr">
        <is>
          <t>县畜牧局</t>
        </is>
      </c>
      <c r="L68" s="86" t="inlineStr">
        <is>
          <t>山城乡</t>
        </is>
      </c>
    </row>
    <row r="69" ht="45" customFormat="1" customHeight="1" s="70">
      <c r="A69" s="86" t="n">
        <v>8</v>
      </c>
      <c r="B69" s="86" t="inlineStr">
        <is>
          <t>非建档立卡户黑山羊提纯复壮项目</t>
        </is>
      </c>
      <c r="C69" s="86" t="inlineStr">
        <is>
          <t>新建</t>
        </is>
      </c>
      <c r="D69" s="86" t="inlineStr">
        <is>
          <t>小南沟</t>
        </is>
      </c>
      <c r="E69" s="87" t="inlineStr">
        <is>
          <t>扶持7户非建档户发展黑山羊养殖，其中：李上山村6户、杨胡套子村1户。</t>
        </is>
      </c>
      <c r="F69" s="86" t="n">
        <v>15.4</v>
      </c>
      <c r="G69" s="87" t="inlineStr">
        <is>
          <t>支持养殖户发展黑山羊养殖，提纯复壮黑山羊，提高黑山羊养殖户养殖效益。</t>
        </is>
      </c>
      <c r="H69" s="86" t="n">
        <v>2</v>
      </c>
      <c r="I69" s="86" t="n">
        <v>0.0007</v>
      </c>
      <c r="J69" s="86" t="n">
        <v>0.003</v>
      </c>
      <c r="K69" s="86" t="inlineStr">
        <is>
          <t>县畜牧局</t>
        </is>
      </c>
      <c r="L69" s="86" t="inlineStr">
        <is>
          <t>小南沟乡</t>
        </is>
      </c>
    </row>
    <row r="70" ht="48" customFormat="1" customHeight="1" s="70">
      <c r="A70" s="103" t="inlineStr">
        <is>
          <t>六</t>
        </is>
      </c>
      <c r="B70" s="103" t="inlineStr">
        <is>
          <t>建档立卡户
甜高粱种植合计</t>
        </is>
      </c>
      <c r="C70" s="103" t="inlineStr">
        <is>
          <t>新建</t>
        </is>
      </c>
      <c r="D70" s="90" t="inlineStr">
        <is>
          <t>20个乡镇</t>
        </is>
      </c>
      <c r="E70" s="91" t="inlineStr">
        <is>
          <t>共扶持20个乡镇206个村11056户种植甜高粱65463亩，每亩补助7.5元。</t>
        </is>
      </c>
      <c r="F70" s="103">
        <f>SUM(F71:F90)</f>
        <v/>
      </c>
      <c r="G70" s="106" t="inlineStr">
        <is>
          <t>培育壮大草畜产业、增加农户收入、助推产业振兴。</t>
        </is>
      </c>
      <c r="H70" s="103">
        <f>SUM(H71:H90)</f>
        <v/>
      </c>
      <c r="I70" s="103">
        <f>SUM(I71:I90)</f>
        <v/>
      </c>
      <c r="J70" s="103">
        <f>SUM(J71:J90)</f>
        <v/>
      </c>
      <c r="K70" s="103" t="inlineStr">
        <is>
          <t>县畜牧局</t>
        </is>
      </c>
      <c r="L70" s="90" t="inlineStr">
        <is>
          <t>20个乡镇</t>
        </is>
      </c>
    </row>
    <row r="71" ht="78.75" customFormat="1" customHeight="1" s="70">
      <c r="A71" s="99" t="n">
        <v>1</v>
      </c>
      <c r="B71" s="99" t="inlineStr">
        <is>
          <t>建档立卡户
甜高粱种植</t>
        </is>
      </c>
      <c r="C71" s="99" t="inlineStr">
        <is>
          <t>新建</t>
        </is>
      </c>
      <c r="D71" s="99" t="inlineStr">
        <is>
          <t>洪德镇</t>
        </is>
      </c>
      <c r="E71" s="92" t="inlineStr">
        <is>
          <t>扶持19个村2027户种植7500亩，其中：大户塬50户300亩、丁阳渠子100户600亩、耿塬畔85户400亩、河连湾156户500亩、洪德街165户300亩、寇河112户400亩、李达掌45户300亩、李塬123户400亩、马塬112户500亩、梁岔105户300亩、苗河75户500亩、私盐路85户400亩、苏长沟106户400亩、肖关152户300亩、新集子112户600亩、许旗145户300亩、张崾岘89户300亩、张塬125户400亩、赵洼85户300亩。</t>
        </is>
      </c>
      <c r="F71" s="141" t="n">
        <v>5.625</v>
      </c>
      <c r="G71" s="92" t="inlineStr">
        <is>
          <t>培育壮大草畜产业、增加农户收入、助推产业振兴。</t>
        </is>
      </c>
      <c r="H71" s="99" t="n">
        <v>19</v>
      </c>
      <c r="I71" s="142" t="n">
        <v>0.2027</v>
      </c>
      <c r="J71" s="142" t="n">
        <v>0.85134</v>
      </c>
      <c r="K71" s="99" t="inlineStr">
        <is>
          <t>县畜牧局</t>
        </is>
      </c>
      <c r="L71" s="99" t="inlineStr">
        <is>
          <t>洪德镇</t>
        </is>
      </c>
    </row>
    <row r="72" ht="56.25" customFormat="1" customHeight="1" s="70">
      <c r="A72" s="99" t="n">
        <v>2</v>
      </c>
      <c r="B72" s="99" t="inlineStr">
        <is>
          <t>建档立卡户
甜高粱种植</t>
        </is>
      </c>
      <c r="C72" s="99" t="inlineStr">
        <is>
          <t>新建</t>
        </is>
      </c>
      <c r="D72" s="99" t="inlineStr">
        <is>
          <t>车道镇</t>
        </is>
      </c>
      <c r="E72" s="92" t="inlineStr">
        <is>
          <t>扶持11个村640户种植5000亩，其中：元峁村75户600亩、苦水掌45户250亩、王西掌74户500亩、三角城村76户600亩、杨掌村70户500亩、魏洼村46户250亩、陈掌村65户500亩、红台村20户150亩、代掌村42户250亩、刘渠村82户1000亩、刘园子村45户400亩。</t>
        </is>
      </c>
      <c r="F72" s="141" t="n">
        <v>3.75</v>
      </c>
      <c r="G72" s="92" t="inlineStr">
        <is>
          <t>培育壮大草畜产业、增加农户收入、助推产业振兴。</t>
        </is>
      </c>
      <c r="H72" s="99" t="n">
        <v>11</v>
      </c>
      <c r="I72" s="142" t="n">
        <v>0.064</v>
      </c>
      <c r="J72" s="142" t="n">
        <v>0.2688</v>
      </c>
      <c r="K72" s="99" t="inlineStr">
        <is>
          <t>县畜牧局</t>
        </is>
      </c>
      <c r="L72" s="99" t="inlineStr">
        <is>
          <t>车道镇</t>
        </is>
      </c>
    </row>
    <row r="73" ht="67.5" customFormat="1" customHeight="1" s="70">
      <c r="A73" s="99" t="n">
        <v>3</v>
      </c>
      <c r="B73" s="99" t="inlineStr">
        <is>
          <t>建档立卡户
甜高粱种植</t>
        </is>
      </c>
      <c r="C73" s="99" t="inlineStr">
        <is>
          <t>新建</t>
        </is>
      </c>
      <c r="D73" s="99" t="inlineStr">
        <is>
          <t>耿湾乡</t>
        </is>
      </c>
      <c r="E73" s="92" t="inlineStr">
        <is>
          <t>扶持13个村651户种植5270亩，其中：郜庄村32户250亩、耿河村33户270亩、韩老庄村28户230亩、郝东掌村69户560亩、黑城岔村16户130亩、四合原村102户840亩、桃树掌村18户150亩、天桥村13户100亩、万湾村129户1000亩、许掌村36户300亩、早流渠村39户320亩、张台村15户120亩、潘掌村121户1000亩。</t>
        </is>
      </c>
      <c r="F73" s="141" t="n">
        <v>3.9525</v>
      </c>
      <c r="G73" s="92" t="inlineStr">
        <is>
          <t>培育壮大草畜产业、增加农户收入、助推产业振兴。</t>
        </is>
      </c>
      <c r="H73" s="99" t="n">
        <v>13</v>
      </c>
      <c r="I73" s="142" t="n">
        <v>0.06510000000000001</v>
      </c>
      <c r="J73" s="142" t="n">
        <v>0.27342</v>
      </c>
      <c r="K73" s="99" t="inlineStr">
        <is>
          <t>县畜牧局</t>
        </is>
      </c>
      <c r="L73" s="99" t="inlineStr">
        <is>
          <t>耿湾乡</t>
        </is>
      </c>
    </row>
    <row r="74" ht="78.75" customFormat="1" customHeight="1" s="70">
      <c r="A74" s="99" t="n">
        <v>4</v>
      </c>
      <c r="B74" s="99" t="inlineStr">
        <is>
          <t>建档立卡户
甜高粱种植</t>
        </is>
      </c>
      <c r="C74" s="99" t="inlineStr">
        <is>
          <t>新建</t>
        </is>
      </c>
      <c r="D74" s="99" t="inlineStr">
        <is>
          <t>合道镇</t>
        </is>
      </c>
      <c r="E74" s="92" t="inlineStr">
        <is>
          <t>扶持17个村916户种植4963亩，其中：常崾岘村24户160亩、陈旗塬村39户250亩、大路洼村50户400亩、何坪村22户110亩、红崖洼村33户138亩、梁坪村70户341亩、尚西坪27户110.5亩、唐台子村41户252亩、陶洼子村1户3亩、瓦天沟村83户445.5亩、辛坪村86户441亩、杨坪沟村57户261亩、寨子坪村33户141亩、赵家塬村68户272亩、朱家塬40户288亩、专业村赵台村74户551亩、沈家岭村168户799亩。</t>
        </is>
      </c>
      <c r="F74" s="141" t="n">
        <v>3.72225</v>
      </c>
      <c r="G74" s="92" t="inlineStr">
        <is>
          <t>培育壮大草畜产业、增加农户收入、助推产业振兴。</t>
        </is>
      </c>
      <c r="H74" s="99" t="n">
        <v>17</v>
      </c>
      <c r="I74" s="142" t="n">
        <v>0.0916</v>
      </c>
      <c r="J74" s="142" t="n">
        <v>0.38472</v>
      </c>
      <c r="K74" s="99" t="inlineStr">
        <is>
          <t>县畜牧局</t>
        </is>
      </c>
      <c r="L74" s="99" t="inlineStr">
        <is>
          <t>合道镇</t>
        </is>
      </c>
    </row>
    <row r="75" ht="33.75" customFormat="1" customHeight="1" s="70">
      <c r="A75" s="99" t="n">
        <v>5</v>
      </c>
      <c r="B75" s="99" t="inlineStr">
        <is>
          <t>建档立卡户
甜高粱种植</t>
        </is>
      </c>
      <c r="C75" s="99" t="inlineStr">
        <is>
          <t>新建</t>
        </is>
      </c>
      <c r="D75" s="99" t="inlineStr">
        <is>
          <t>环城镇</t>
        </is>
      </c>
      <c r="E75" s="92" t="inlineStr">
        <is>
          <t>扶持7个村16户种植85亩，其中：耿家沟村4户29亩、张淌村2户7亩、城东塬1户5亩、高龚塬村1户6亩、龚淌村1户4亩、老庄村4户14亩、杨庙掌村3户20亩。</t>
        </is>
      </c>
      <c r="F75" s="141" t="n">
        <v>0.06375</v>
      </c>
      <c r="G75" s="92" t="inlineStr">
        <is>
          <t>培育壮大草畜产业、增加农户收入、助推产业振兴。</t>
        </is>
      </c>
      <c r="H75" s="99" t="n">
        <v>7</v>
      </c>
      <c r="I75" s="142" t="n">
        <v>0.0016</v>
      </c>
      <c r="J75" s="142" t="n">
        <v>0.00672</v>
      </c>
      <c r="K75" s="99" t="inlineStr">
        <is>
          <t>县畜牧局</t>
        </is>
      </c>
      <c r="L75" s="99" t="inlineStr">
        <is>
          <t>环城镇</t>
        </is>
      </c>
    </row>
    <row r="76" ht="56.25" customFormat="1" customHeight="1" s="70">
      <c r="A76" s="99" t="n">
        <v>6</v>
      </c>
      <c r="B76" s="99" t="inlineStr">
        <is>
          <t>建档立卡户
甜高粱种植</t>
        </is>
      </c>
      <c r="C76" s="99" t="inlineStr">
        <is>
          <t>新建</t>
        </is>
      </c>
      <c r="D76" s="99" t="inlineStr">
        <is>
          <t>八珠乡</t>
        </is>
      </c>
      <c r="E76" s="92" t="inlineStr">
        <is>
          <t>扶持10个村612户1872种植亩，其中：八珠塬村79户184亩、曹塬村43户162亩、瓦崾岘村91户207亩、杏树沟村64户179亩、塔尔咀村52户166亩、马连掌村88户261亩、冯家湾村55户172亩、苟塬村24户104亩、湫坝沟村46户209亩、白塬村70户228亩。</t>
        </is>
      </c>
      <c r="F76" s="141" t="n">
        <v>1.404</v>
      </c>
      <c r="G76" s="92" t="inlineStr">
        <is>
          <t>培育壮大草畜产业、增加农户收入、助推产业振兴。</t>
        </is>
      </c>
      <c r="H76" s="99" t="n">
        <v>10</v>
      </c>
      <c r="I76" s="142" t="n">
        <v>0.0612</v>
      </c>
      <c r="J76" s="142" t="n">
        <v>0.25704</v>
      </c>
      <c r="K76" s="99" t="inlineStr">
        <is>
          <t>县畜牧局</t>
        </is>
      </c>
      <c r="L76" s="99" t="inlineStr">
        <is>
          <t>八珠乡</t>
        </is>
      </c>
    </row>
    <row r="77" ht="45" customFormat="1" customHeight="1" s="70">
      <c r="A77" s="99" t="n">
        <v>7</v>
      </c>
      <c r="B77" s="99" t="inlineStr">
        <is>
          <t>建档立卡户
甜高粱种植</t>
        </is>
      </c>
      <c r="C77" s="99" t="inlineStr">
        <is>
          <t>新建</t>
        </is>
      </c>
      <c r="D77" s="99" t="inlineStr">
        <is>
          <t>樊家川镇</t>
        </is>
      </c>
      <c r="E77" s="92" t="inlineStr">
        <is>
          <t>扶持8个村462户种植2357亩，其中：慕家河村59户232亩、樊家川村50户200亩、马驿沟村20户200亩、郝集村34户238亩、长城村49户295亩、闫塬村67户552亩、李崾岘村135户340亩、马骏滩村48户300亩。</t>
        </is>
      </c>
      <c r="F77" s="141" t="n">
        <v>1.76775</v>
      </c>
      <c r="G77" s="92" t="inlineStr">
        <is>
          <t>培育壮大草畜产业、增加农户收入、助推产业振兴。</t>
        </is>
      </c>
      <c r="H77" s="99" t="n">
        <v>8</v>
      </c>
      <c r="I77" s="142" t="n">
        <v>0.0462</v>
      </c>
      <c r="J77" s="142" t="n">
        <v>0.19404</v>
      </c>
      <c r="K77" s="99" t="inlineStr">
        <is>
          <t>县畜牧局</t>
        </is>
      </c>
      <c r="L77" s="99" t="inlineStr">
        <is>
          <t>樊家川镇</t>
        </is>
      </c>
    </row>
    <row r="78" ht="45" customFormat="1" customHeight="1" s="70">
      <c r="A78" s="99" t="n">
        <v>8</v>
      </c>
      <c r="B78" s="99" t="inlineStr">
        <is>
          <t>建档立卡户
甜高粱种植</t>
        </is>
      </c>
      <c r="C78" s="99" t="inlineStr">
        <is>
          <t>新建</t>
        </is>
      </c>
      <c r="D78" s="99" t="inlineStr">
        <is>
          <t>虎洞镇</t>
        </is>
      </c>
      <c r="E78" s="92" t="inlineStr">
        <is>
          <t>扶持10个村515户种植2986亩，其中：常兆台村60户211亩、贾驿56户345亩、张大掌29户76亩、刘解掌60户400亩、砂井子80户720亩、张家湾村70户424亩、半个城23户113亩、魏家河24户160亩、高庙湾70户192亩、金庄塬43户345亩。</t>
        </is>
      </c>
      <c r="F78" s="141" t="n">
        <v>2.2395</v>
      </c>
      <c r="G78" s="92" t="inlineStr">
        <is>
          <t>培育壮大草畜产业、增加农户收入、助推产业振兴。</t>
        </is>
      </c>
      <c r="H78" s="99" t="n">
        <v>10</v>
      </c>
      <c r="I78" s="142" t="n">
        <v>0.0515</v>
      </c>
      <c r="J78" s="142" t="n">
        <v>0.2163</v>
      </c>
      <c r="K78" s="99" t="inlineStr">
        <is>
          <t>县畜牧局</t>
        </is>
      </c>
      <c r="L78" s="99" t="inlineStr">
        <is>
          <t>虎洞镇</t>
        </is>
      </c>
    </row>
    <row r="79" ht="56.25" customFormat="1" customHeight="1" s="70">
      <c r="A79" s="99" t="n">
        <v>9</v>
      </c>
      <c r="B79" s="99" t="inlineStr">
        <is>
          <t>建档立卡户
甜高粱种植</t>
        </is>
      </c>
      <c r="C79" s="99" t="inlineStr">
        <is>
          <t>新建</t>
        </is>
      </c>
      <c r="D79" s="99" t="inlineStr">
        <is>
          <t>芦家湾乡</t>
        </is>
      </c>
      <c r="E79" s="94" t="inlineStr">
        <is>
          <t>扶持10个村671户种植4995亩，其中：井川村30户300亩、杨新庄村75户674亩、花儿掌村84户720亩、小堡条村74户540亩、桃李湾村104户468亩、盘龙村70户350亩、宋家掌20户181亩、庙儿掌村106户900亩、王庄村60户612亩、大堡条村48户250亩。</t>
        </is>
      </c>
      <c r="F79" s="141" t="n">
        <v>3.74625</v>
      </c>
      <c r="G79" s="92" t="inlineStr">
        <is>
          <t>培育壮大草畜产业、增加农户收入、助推产业振兴。</t>
        </is>
      </c>
      <c r="H79" s="99" t="n">
        <v>10</v>
      </c>
      <c r="I79" s="142" t="n">
        <v>0.06710000000000001</v>
      </c>
      <c r="J79" s="142" t="n">
        <v>0.28182</v>
      </c>
      <c r="K79" s="99" t="inlineStr">
        <is>
          <t>县畜牧局</t>
        </is>
      </c>
      <c r="L79" s="99" t="inlineStr">
        <is>
          <t>芦家湾乡</t>
        </is>
      </c>
    </row>
    <row r="80" ht="45" customFormat="1" customHeight="1" s="70">
      <c r="A80" s="99" t="n">
        <v>10</v>
      </c>
      <c r="B80" s="99" t="inlineStr">
        <is>
          <t>建档立卡户
甜高粱种植</t>
        </is>
      </c>
      <c r="C80" s="99" t="inlineStr">
        <is>
          <t>新建</t>
        </is>
      </c>
      <c r="D80" s="99" t="inlineStr">
        <is>
          <t>罗山川乡</t>
        </is>
      </c>
      <c r="E80" s="92" t="inlineStr">
        <is>
          <t>扶持8个村455户种植4407亩，其中：西阳洼村19户63亩、苇芝城村74户700亩、龙柏山村36户225亩、兰家掌村79户1580亩、大树塬村43户495亩、陈渠子村95户610亩、山水湾村37户185亩、光明村72户549亩。</t>
        </is>
      </c>
      <c r="F80" s="141" t="n">
        <v>3.30525</v>
      </c>
      <c r="G80" s="92" t="inlineStr">
        <is>
          <t>培育壮大草畜产业、增加农户收入、助推产业振兴。</t>
        </is>
      </c>
      <c r="H80" s="99" t="n">
        <v>8</v>
      </c>
      <c r="I80" s="142" t="n">
        <v>0.0455</v>
      </c>
      <c r="J80" s="142" t="n">
        <v>0.1911</v>
      </c>
      <c r="K80" s="99" t="inlineStr">
        <is>
          <t>县畜牧局</t>
        </is>
      </c>
      <c r="L80" s="99" t="inlineStr">
        <is>
          <t>罗山川乡</t>
        </is>
      </c>
    </row>
    <row r="81" ht="72" customFormat="1" customHeight="1" s="70">
      <c r="A81" s="99" t="n">
        <v>11</v>
      </c>
      <c r="B81" s="99" t="inlineStr">
        <is>
          <t>建档立卡户
甜高粱种植</t>
        </is>
      </c>
      <c r="C81" s="99" t="inlineStr">
        <is>
          <t>新建</t>
        </is>
      </c>
      <c r="D81" s="99" t="inlineStr">
        <is>
          <t>毛井镇</t>
        </is>
      </c>
      <c r="E81" s="92" t="inlineStr">
        <is>
          <t>扶持10个村690户1565亩，其中：二条俭村164户300亩、砖城子村115户210亩、山西掌村80户150亩、红糜湾村27户45亩、施家滩村62户190亩、乔崾岘村107户280亩、黄寨柯村46户200亩、丁连掌村13户50亩、大户掌村8户30亩、红土咀村68户110亩。</t>
        </is>
      </c>
      <c r="F81" s="141" t="n">
        <v>1.17375</v>
      </c>
      <c r="G81" s="92" t="inlineStr">
        <is>
          <t>培育壮大草畜产业、增加农户收入、助推产业振兴。</t>
        </is>
      </c>
      <c r="H81" s="99" t="n">
        <v>10</v>
      </c>
      <c r="I81" s="142" t="n">
        <v>0.06900000000000001</v>
      </c>
      <c r="J81" s="142" t="n">
        <v>0.2898</v>
      </c>
      <c r="K81" s="99" t="inlineStr">
        <is>
          <t>县畜牧局</t>
        </is>
      </c>
      <c r="L81" s="99" t="inlineStr">
        <is>
          <t>毛井镇</t>
        </is>
      </c>
    </row>
    <row r="82" ht="45" customFormat="1" customHeight="1" s="70">
      <c r="A82" s="99" t="n">
        <v>12</v>
      </c>
      <c r="B82" s="99" t="inlineStr">
        <is>
          <t>建档立卡户
甜高粱种植</t>
        </is>
      </c>
      <c r="C82" s="99" t="inlineStr">
        <is>
          <t>新建</t>
        </is>
      </c>
      <c r="D82" s="99" t="inlineStr">
        <is>
          <t>木钵镇</t>
        </is>
      </c>
      <c r="E82" s="92" t="inlineStr">
        <is>
          <t>扶持9个村237户种植515亩，其中：高寨村43户111亩、高楼塬村29户111亩、刘家塬村5户13亩、白家掌村36户80亩、邓寨子村27户50亩、郭西掌村50户70亩、二合塬村18户30亩、坪子塬村19户30亩、井儿岔村10户20亩。</t>
        </is>
      </c>
      <c r="F82" s="141" t="n">
        <v>0.38625</v>
      </c>
      <c r="G82" s="92" t="inlineStr">
        <is>
          <t>培育壮大草畜产业、增加农户收入、助推产业振兴。</t>
        </is>
      </c>
      <c r="H82" s="99" t="n">
        <v>9</v>
      </c>
      <c r="I82" s="142" t="n">
        <v>0.0237</v>
      </c>
      <c r="J82" s="142" t="n">
        <v>0.09954</v>
      </c>
      <c r="K82" s="99" t="inlineStr">
        <is>
          <t>县畜牧局</t>
        </is>
      </c>
      <c r="L82" s="99" t="inlineStr">
        <is>
          <t>木钵镇</t>
        </is>
      </c>
    </row>
    <row r="83" ht="45" customFormat="1" customHeight="1" s="70">
      <c r="A83" s="99" t="n">
        <v>13</v>
      </c>
      <c r="B83" s="99" t="inlineStr">
        <is>
          <t>建档立卡户
甜高粱种植</t>
        </is>
      </c>
      <c r="C83" s="99" t="inlineStr">
        <is>
          <t>新建</t>
        </is>
      </c>
      <c r="D83" s="99" t="inlineStr">
        <is>
          <t>南湫乡</t>
        </is>
      </c>
      <c r="E83" s="92" t="inlineStr">
        <is>
          <t>扶持7个村331户种植4133亩，其中：花儿山村42户630亩、党家洼村53户800亩、杨兴堡村31户288亩、代家洼村49户850亩、岳后渠村25户262亩、洪涝池组98户1035亩、双井子村33户268亩。</t>
        </is>
      </c>
      <c r="F83" s="141" t="n">
        <v>3.09975</v>
      </c>
      <c r="G83" s="92" t="inlineStr">
        <is>
          <t>培育壮大草畜产业、增加农户收入、助推产业振兴。</t>
        </is>
      </c>
      <c r="H83" s="99" t="n">
        <v>7</v>
      </c>
      <c r="I83" s="142" t="n">
        <v>0.0331</v>
      </c>
      <c r="J83" s="142" t="n">
        <v>0.13902</v>
      </c>
      <c r="K83" s="99" t="inlineStr">
        <is>
          <t>县畜牧局</t>
        </is>
      </c>
      <c r="L83" s="99" t="inlineStr">
        <is>
          <t>南湫乡</t>
        </is>
      </c>
    </row>
    <row r="84" ht="45" customFormat="1" customHeight="1" s="70">
      <c r="A84" s="99" t="n">
        <v>14</v>
      </c>
      <c r="B84" s="99" t="inlineStr">
        <is>
          <t>建档立卡户
甜高粱种植</t>
        </is>
      </c>
      <c r="C84" s="99" t="inlineStr">
        <is>
          <t>新建</t>
        </is>
      </c>
      <c r="D84" s="99" t="inlineStr">
        <is>
          <t>秦团庄乡</t>
        </is>
      </c>
      <c r="E84" s="92" t="inlineStr">
        <is>
          <t>扶持8村710户种植7300亩，其中：南掌堡子村78户750亩、王团庄村92户860亩、大天子村84户740亩、白塬畔村96户850亩、贾塬村101户960亩、新集子村76户950亩、秦团庄村87户940亩、新峁村96户1250亩。</t>
        </is>
      </c>
      <c r="F84" s="141" t="n">
        <v>5.475</v>
      </c>
      <c r="G84" s="92" t="inlineStr">
        <is>
          <t>培育壮大草畜产业、增加农户收入、助推产业振兴。</t>
        </is>
      </c>
      <c r="H84" s="99" t="n">
        <v>8</v>
      </c>
      <c r="I84" s="142" t="n">
        <v>0.07099999999999999</v>
      </c>
      <c r="J84" s="142" t="n">
        <v>0.2982</v>
      </c>
      <c r="K84" s="99" t="inlineStr">
        <is>
          <t>县畜牧局</t>
        </is>
      </c>
      <c r="L84" s="99" t="inlineStr">
        <is>
          <t>秦团庄乡</t>
        </is>
      </c>
    </row>
    <row r="85" ht="56.25" customFormat="1" customHeight="1" s="70">
      <c r="A85" s="99" t="n">
        <v>15</v>
      </c>
      <c r="B85" s="99" t="inlineStr">
        <is>
          <t>建档立卡户
甜高粱种植</t>
        </is>
      </c>
      <c r="C85" s="99" t="inlineStr">
        <is>
          <t>新建</t>
        </is>
      </c>
      <c r="D85" s="99" t="inlineStr">
        <is>
          <t>曲子镇</t>
        </is>
      </c>
      <c r="E85" s="92" t="inlineStr">
        <is>
          <t>扶持13个村112户种植334亩，其中：双城村2户15亩、刘旗村1户3亩、高李湾村12户20亩、楼房子村4户16亩、西沟村38户52亩、宋家塬村8户60亩、许家塬村10户58亩、金村寺村7户20亩、油坊塬村4户15亩、金盆掌村6户40亩、小庄村4户10亩、马家河村6户10亩、董家塬村10户15亩。</t>
        </is>
      </c>
      <c r="F85" s="141" t="n">
        <v>0.2505</v>
      </c>
      <c r="G85" s="92" t="inlineStr">
        <is>
          <t>培育壮大草畜产业、增加农户收入、助推产业振兴。</t>
        </is>
      </c>
      <c r="H85" s="99" t="n">
        <v>13</v>
      </c>
      <c r="I85" s="142" t="n">
        <v>0.0112</v>
      </c>
      <c r="J85" s="142" t="n">
        <v>0.04704</v>
      </c>
      <c r="K85" s="99" t="inlineStr">
        <is>
          <t>县畜牧局</t>
        </is>
      </c>
      <c r="L85" s="99" t="inlineStr">
        <is>
          <t>曲子镇</t>
        </is>
      </c>
    </row>
    <row r="86" ht="45" customFormat="1" customHeight="1" s="70">
      <c r="A86" s="99" t="n">
        <v>16</v>
      </c>
      <c r="B86" s="99" t="inlineStr">
        <is>
          <t>建档立卡户
甜高粱种植</t>
        </is>
      </c>
      <c r="C86" s="99" t="inlineStr">
        <is>
          <t>新建</t>
        </is>
      </c>
      <c r="D86" s="99" t="inlineStr">
        <is>
          <t>山城乡</t>
        </is>
      </c>
      <c r="E86" s="95" t="inlineStr">
        <is>
          <t>扶持9个村359户种植2622亩，其中：山城堡村10户250亩、八里铺村56户350亩、薛塬村55户433亩、王山口子村56户300亩、寨柯村50户300亩、冯家沟村50户300亩、郝掌村40户244亩、赵庄村25户185亩、谢庄村17户260亩。</t>
        </is>
      </c>
      <c r="F86" s="141" t="n">
        <v>1.9665</v>
      </c>
      <c r="G86" s="92" t="inlineStr">
        <is>
          <t>培育壮大草畜产业、增加农户收入、助推产业振兴。</t>
        </is>
      </c>
      <c r="H86" s="99" t="n">
        <v>9</v>
      </c>
      <c r="I86" s="142" t="n">
        <v>0.0359</v>
      </c>
      <c r="J86" s="142" t="n">
        <v>0.15078</v>
      </c>
      <c r="K86" s="99" t="inlineStr">
        <is>
          <t>县畜牧局</t>
        </is>
      </c>
      <c r="L86" s="99" t="inlineStr">
        <is>
          <t>山城乡</t>
        </is>
      </c>
    </row>
    <row r="87" ht="56.25" customFormat="1" customHeight="1" s="70">
      <c r="A87" s="99" t="n">
        <v>17</v>
      </c>
      <c r="B87" s="99" t="inlineStr">
        <is>
          <t>建档立卡户
甜高粱种植</t>
        </is>
      </c>
      <c r="C87" s="99" t="inlineStr">
        <is>
          <t>新建</t>
        </is>
      </c>
      <c r="D87" s="99" t="inlineStr">
        <is>
          <t>天池乡</t>
        </is>
      </c>
      <c r="E87" s="92" t="inlineStr">
        <is>
          <t>扶持15个村495户种植2494亩，其中：天池村220亩、张邓塬村105亩、梁家河村55亩、殷屈河村200亩、苏北岔村400亩、潘老庄村180亩、大庄台村200亩、四合掌村160亩、老庄湾村240亩、井渠淌村200亩、鲜岔村69亩、碾盘岭村100亩、大方山村135亩、喜家坪村150亩、曹李川村80亩。</t>
        </is>
      </c>
      <c r="F87" s="141" t="n">
        <v>1.8705</v>
      </c>
      <c r="G87" s="92" t="inlineStr">
        <is>
          <t>培育壮大草畜产业、增加农户收入、助推产业振兴。</t>
        </is>
      </c>
      <c r="H87" s="99" t="n">
        <v>15</v>
      </c>
      <c r="I87" s="142" t="n">
        <v>0.0495</v>
      </c>
      <c r="J87" s="142" t="n">
        <v>0.2079</v>
      </c>
      <c r="K87" s="99" t="inlineStr">
        <is>
          <t>县畜牧局</t>
        </is>
      </c>
      <c r="L87" s="99" t="inlineStr">
        <is>
          <t>天池乡</t>
        </is>
      </c>
    </row>
    <row r="88" ht="45" customFormat="1" customHeight="1" s="70">
      <c r="A88" s="99" t="n">
        <v>18</v>
      </c>
      <c r="B88" s="99" t="inlineStr">
        <is>
          <t>建档立卡户
甜高粱种植</t>
        </is>
      </c>
      <c r="C88" s="99" t="inlineStr">
        <is>
          <t>新建</t>
        </is>
      </c>
      <c r="D88" s="99" t="inlineStr">
        <is>
          <t>甜水镇</t>
        </is>
      </c>
      <c r="E88" s="92" t="inlineStr">
        <is>
          <t>扶持10个村330户种植2291亩，其中：大良洼33户275亩、高崾岘村33户174亩、何塬村40户217亩、狼儿滩村52户354亩、鲁掌村40户352亩、邱滩村2户55亩、甜水街村28户220亩、张铁村78户394亩、赵掌村18户220亩、七里墩村6户30亩。</t>
        </is>
      </c>
      <c r="F88" s="141" t="n">
        <v>1.71825</v>
      </c>
      <c r="G88" s="92" t="inlineStr">
        <is>
          <t>培育壮大草畜产业、增加农户收入、助推产业振兴。</t>
        </is>
      </c>
      <c r="H88" s="99" t="n">
        <v>10</v>
      </c>
      <c r="I88" s="142" t="n">
        <v>0.033</v>
      </c>
      <c r="J88" s="142" t="n">
        <v>0.1386</v>
      </c>
      <c r="K88" s="99" t="inlineStr">
        <is>
          <t>县畜牧局</t>
        </is>
      </c>
      <c r="L88" s="99" t="inlineStr">
        <is>
          <t>甜水镇</t>
        </is>
      </c>
    </row>
    <row r="89" ht="33.75" customFormat="1" customHeight="1" s="70">
      <c r="A89" s="99" t="n">
        <v>19</v>
      </c>
      <c r="B89" s="99" t="inlineStr">
        <is>
          <t>建档立卡户
甜高粱种植</t>
        </is>
      </c>
      <c r="C89" s="99" t="inlineStr">
        <is>
          <t>新建</t>
        </is>
      </c>
      <c r="D89" s="99" t="inlineStr">
        <is>
          <t>小南沟</t>
        </is>
      </c>
      <c r="E89" s="92" t="inlineStr">
        <is>
          <t>扶持3个村119户种植480亩，其中：汪天子村50户150亩、许掌村39户180亩，小南沟村30户150亩。</t>
        </is>
      </c>
      <c r="F89" s="141" t="n">
        <v>0.36</v>
      </c>
      <c r="G89" s="92" t="inlineStr">
        <is>
          <t>培育壮大草畜产业、增加农户收入、助推产业振兴。</t>
        </is>
      </c>
      <c r="H89" s="99" t="n">
        <v>3</v>
      </c>
      <c r="I89" s="142" t="n">
        <v>0.0119</v>
      </c>
      <c r="J89" s="142" t="n">
        <v>0.04998</v>
      </c>
      <c r="K89" s="99" t="inlineStr">
        <is>
          <t>县畜牧局</t>
        </is>
      </c>
      <c r="L89" s="99" t="inlineStr">
        <is>
          <t>小南沟</t>
        </is>
      </c>
    </row>
    <row r="90" ht="45" customFormat="1" customHeight="1" s="70">
      <c r="A90" s="99" t="n">
        <v>20</v>
      </c>
      <c r="B90" s="99" t="inlineStr">
        <is>
          <t>建档立卡户
甜高粱种植</t>
        </is>
      </c>
      <c r="C90" s="99" t="inlineStr">
        <is>
          <t>新建</t>
        </is>
      </c>
      <c r="D90" s="99" t="inlineStr">
        <is>
          <t>演武乡</t>
        </is>
      </c>
      <c r="E90" s="92" t="inlineStr">
        <is>
          <t>扶持9个村708户种植4294亩，其中：曳郭咀村15户71亩、杨家洼村86户296亩、佛岔村116户530亩、黑泉河村99户924亩、刘坪村25户181亩、黄山村44户322亩、路家塬村179户1000亩、吴家塬村14户290亩、走马硷村130户680亩。</t>
        </is>
      </c>
      <c r="F90" s="141" t="n">
        <v>3.2205</v>
      </c>
      <c r="G90" s="92" t="inlineStr">
        <is>
          <t>培育壮大草畜产业、增加农户收入、助推产业振兴。</t>
        </is>
      </c>
      <c r="H90" s="99" t="n">
        <v>9</v>
      </c>
      <c r="I90" s="142" t="n">
        <v>0.0708</v>
      </c>
      <c r="J90" s="142" t="n">
        <v>0.29736</v>
      </c>
      <c r="K90" s="99" t="inlineStr">
        <is>
          <t>县畜牧局</t>
        </is>
      </c>
      <c r="L90" s="99" t="inlineStr">
        <is>
          <t>演武乡</t>
        </is>
      </c>
    </row>
    <row r="91" ht="33.75" customFormat="1" customHeight="1" s="70">
      <c r="A91" s="103" t="inlineStr">
        <is>
          <t>七</t>
        </is>
      </c>
      <c r="B91" s="103" t="inlineStr">
        <is>
          <t>非建档立卡户甜高粱种植合计</t>
        </is>
      </c>
      <c r="C91" s="103" t="inlineStr">
        <is>
          <t>新建</t>
        </is>
      </c>
      <c r="D91" s="90" t="inlineStr">
        <is>
          <t>20个乡镇</t>
        </is>
      </c>
      <c r="E91" s="91" t="inlineStr">
        <is>
          <t>扶持20个乡镇206个村6508户非建档立卡户种植甜高粱34537亩，每亩补助7.5元。</t>
        </is>
      </c>
      <c r="F91" s="103">
        <f>SUM(F92:F111)</f>
        <v/>
      </c>
      <c r="G91" s="106" t="inlineStr">
        <is>
          <t>培育壮大草畜产业、增加农户收入、助推产业振兴。</t>
        </is>
      </c>
      <c r="H91" s="103">
        <f>SUM(H92:H111)</f>
        <v/>
      </c>
      <c r="I91" s="103">
        <f>SUM(I92:I111)</f>
        <v/>
      </c>
      <c r="J91" s="143">
        <f>SUM(J92:J111)</f>
        <v/>
      </c>
      <c r="K91" s="103" t="inlineStr">
        <is>
          <t>县畜牧局</t>
        </is>
      </c>
      <c r="L91" s="90" t="inlineStr">
        <is>
          <t>20个乡镇</t>
        </is>
      </c>
    </row>
    <row r="92" ht="67.5" customFormat="1" customHeight="1" s="70">
      <c r="A92" s="99" t="n">
        <v>1</v>
      </c>
      <c r="B92" s="99" t="inlineStr">
        <is>
          <t>非建档立卡户甜高粱种植</t>
        </is>
      </c>
      <c r="C92" s="99" t="inlineStr">
        <is>
          <t>新建</t>
        </is>
      </c>
      <c r="D92" s="99" t="inlineStr">
        <is>
          <t>洪德镇</t>
        </is>
      </c>
      <c r="E92" s="92" t="inlineStr">
        <is>
          <t>扶持14个村1136户种植1500亩，每亩补助7.5元。其中：大户塬65户100亩、丁阳渠子85户100亩、河连湾80户100亩、洪德街60户100亩、寇河65户100亩、李达掌89户100亩、李塬126户100亩、梁岔89户100亩、苏长沟86户100亩、肖关75户100亩、许旗68户100亩、张崾岘85户200亩、张塬75户100亩、赵洼88户100亩。</t>
        </is>
      </c>
      <c r="F92" s="141" t="n">
        <v>1.125</v>
      </c>
      <c r="G92" s="92" t="inlineStr">
        <is>
          <t>培育壮大草畜产业、增加农户收入、助推产业振兴。</t>
        </is>
      </c>
      <c r="H92" s="99" t="n">
        <v>14</v>
      </c>
      <c r="I92" s="142" t="n">
        <v>0.1136</v>
      </c>
      <c r="J92" s="142">
        <f>I92*4</f>
        <v/>
      </c>
      <c r="K92" s="99" t="inlineStr">
        <is>
          <t>县畜牧局</t>
        </is>
      </c>
      <c r="L92" s="99" t="inlineStr">
        <is>
          <t>洪德镇</t>
        </is>
      </c>
    </row>
    <row r="93" ht="69" customFormat="1" customHeight="1" s="70">
      <c r="A93" s="99" t="n">
        <v>2</v>
      </c>
      <c r="B93" s="99" t="inlineStr">
        <is>
          <t>非建档立卡户甜高粱种植</t>
        </is>
      </c>
      <c r="C93" s="99" t="inlineStr">
        <is>
          <t>新建</t>
        </is>
      </c>
      <c r="D93" s="99" t="inlineStr">
        <is>
          <t>车道镇</t>
        </is>
      </c>
      <c r="E93" s="92" t="inlineStr">
        <is>
          <t>扶持11个村669户种植5000亩，其中：元峁村80户600亩、苦水掌46户250亩、王西掌75户500亩、三角城村80户600亩、杨掌村74户500亩、魏洼村52户250亩、陈掌村66户500亩、红台村18户150亩、代掌村43户250亩、刘渠村85户1000亩、刘园子村50户400亩。</t>
        </is>
      </c>
      <c r="F93" s="141" t="n">
        <v>3.75</v>
      </c>
      <c r="G93" s="92" t="inlineStr">
        <is>
          <t>培育壮大草畜产业、增加农户收入、助推产业振兴。</t>
        </is>
      </c>
      <c r="H93" s="99" t="n">
        <v>11</v>
      </c>
      <c r="I93" s="142" t="n">
        <v>0.0669</v>
      </c>
      <c r="J93" s="142">
        <f>I93*4</f>
        <v/>
      </c>
      <c r="K93" s="99" t="inlineStr">
        <is>
          <t>县畜牧局</t>
        </is>
      </c>
      <c r="L93" s="99" t="inlineStr">
        <is>
          <t>车道镇</t>
        </is>
      </c>
    </row>
    <row r="94" ht="56.25" customFormat="1" customHeight="1" s="70">
      <c r="A94" s="99" t="n">
        <v>3</v>
      </c>
      <c r="B94" s="99" t="inlineStr">
        <is>
          <t>非建档立卡户甜高粱种植</t>
        </is>
      </c>
      <c r="C94" s="99" t="inlineStr">
        <is>
          <t>新建</t>
        </is>
      </c>
      <c r="D94" s="99" t="inlineStr">
        <is>
          <t>耿湾乡</t>
        </is>
      </c>
      <c r="E94" s="92" t="inlineStr">
        <is>
          <t>扶持13个村329户种植2730亩，其中：郜庄村18户150亩、耿河村11户100亩、韩老庄村7户60亩、郝东掌村45户360亩、黑城岔村5户50亩、四合原村15户120亩、桃树掌村4户50亩、天桥村4户50亩、万湾村51户410亩、许掌村33户270亩、早流渠村13户100亩、张台村26户210亩、潘掌村97户800亩。</t>
        </is>
      </c>
      <c r="F94" s="141" t="n">
        <v>2.0475</v>
      </c>
      <c r="G94" s="92" t="inlineStr">
        <is>
          <t>培育壮大草畜产业、增加农户收入、助推产业振兴。</t>
        </is>
      </c>
      <c r="H94" s="99" t="n">
        <v>13</v>
      </c>
      <c r="I94" s="142" t="n">
        <v>0.0329</v>
      </c>
      <c r="J94" s="142">
        <f>I94*4</f>
        <v/>
      </c>
      <c r="K94" s="99" t="inlineStr">
        <is>
          <t>县畜牧局</t>
        </is>
      </c>
      <c r="L94" s="99" t="inlineStr">
        <is>
          <t>耿湾乡</t>
        </is>
      </c>
    </row>
    <row r="95" ht="78.75" customFormat="1" customHeight="1" s="70">
      <c r="A95" s="99" t="n">
        <v>4</v>
      </c>
      <c r="B95" s="99" t="inlineStr">
        <is>
          <t>非建档立卡户甜高粱种植</t>
        </is>
      </c>
      <c r="C95" s="99" t="inlineStr">
        <is>
          <t>新建</t>
        </is>
      </c>
      <c r="D95" s="99" t="inlineStr">
        <is>
          <t>合道镇</t>
        </is>
      </c>
      <c r="E95" s="92" t="inlineStr">
        <is>
          <t>扶持16个村354户种植2037亩，其中：常崾岘村11户73亩、陈旗塬村17户80亩、大路洼村17户105亩、何坪村14户63亩、红崖洼村29户154亩、梁坪村49户247亩、尚西坪2户11亩、唐台子村27户93亩、瓦天沟村35户209亩、辛坪村11户233亩、杨坪沟村12户91亩、寨子坪村23户92亩、赵家塬村37户159亩、朱家塬18户155亩、专业村赵台村28户155亩、沈家岭村24户117亩。</t>
        </is>
      </c>
      <c r="F95" s="141" t="n">
        <v>1.52775</v>
      </c>
      <c r="G95" s="92" t="inlineStr">
        <is>
          <t>培育壮大草畜产业、增加农户收入、助推产业振兴。</t>
        </is>
      </c>
      <c r="H95" s="99" t="n">
        <v>16</v>
      </c>
      <c r="I95" s="142" t="n">
        <v>0.0354</v>
      </c>
      <c r="J95" s="142">
        <f>I95*4</f>
        <v/>
      </c>
      <c r="K95" s="99" t="inlineStr">
        <is>
          <t>县畜牧局</t>
        </is>
      </c>
      <c r="L95" s="99" t="inlineStr">
        <is>
          <t>合道镇</t>
        </is>
      </c>
    </row>
    <row r="96" ht="78.75" customFormat="1" customHeight="1" s="70">
      <c r="A96" s="99" t="n">
        <v>5</v>
      </c>
      <c r="B96" s="99" t="inlineStr">
        <is>
          <t>非建档立卡户甜高粱种植</t>
        </is>
      </c>
      <c r="C96" s="99" t="inlineStr">
        <is>
          <t>新建</t>
        </is>
      </c>
      <c r="D96" s="99" t="inlineStr">
        <is>
          <t>环城镇</t>
        </is>
      </c>
      <c r="E96" s="92" t="inlineStr">
        <is>
          <t>扶持18个村750户种植2915亩，其中：耿家沟村25户71亩、冉旗寨村34户100亩、十五里沟村15户50亩、张淌村26户143亩、赵小掌村40户200亩、北郭塬村80户200亩、陈汤塬村40户100亩、城东塬11户145亩、高龚塬村76户544亩、龚淌村68户146亩、漫塬村25户100亩、宁老庄村164户486亩、唐塬村8户50亩、五里屯村8户50亩、肖川村58户200亩、杨庙掌村51户230亩、周塬村11户50亩、张滩滩村10户50亩。</t>
        </is>
      </c>
      <c r="F96" s="141" t="n">
        <v>2.18625</v>
      </c>
      <c r="G96" s="92" t="inlineStr">
        <is>
          <t>培育壮大草畜产业、增加农户收入、助推产业振兴。</t>
        </is>
      </c>
      <c r="H96" s="99" t="n">
        <v>18</v>
      </c>
      <c r="I96" s="142" t="n">
        <v>0.075</v>
      </c>
      <c r="J96" s="142">
        <f>I96*4</f>
        <v/>
      </c>
      <c r="K96" s="99" t="inlineStr">
        <is>
          <t>县畜牧局</t>
        </is>
      </c>
      <c r="L96" s="99" t="inlineStr">
        <is>
          <t>环城镇</t>
        </is>
      </c>
    </row>
    <row r="97" ht="56.25" customFormat="1" customHeight="1" s="70">
      <c r="A97" s="99" t="n">
        <v>6</v>
      </c>
      <c r="B97" s="99" t="inlineStr">
        <is>
          <t>非建档立卡户甜高粱种植</t>
        </is>
      </c>
      <c r="C97" s="99" t="inlineStr">
        <is>
          <t>新建</t>
        </is>
      </c>
      <c r="D97" s="99" t="inlineStr">
        <is>
          <t>八珠乡</t>
        </is>
      </c>
      <c r="E97" s="92" t="inlineStr">
        <is>
          <t>扶持10个村332户种植1128亩，其中：八珠塬村26户116亩、曹塬村39户138亩、瓦崾岘村41户93亩、杏树沟村43户121亩、塔尔咀村42户134亩、马连掌村13户39亩、冯家湾村41户128亩、苟塬村45户196亩、湫坝沟村20户91亩、白塬村22户72亩。</t>
        </is>
      </c>
      <c r="F97" s="141" t="n">
        <v>0.846</v>
      </c>
      <c r="G97" s="92" t="inlineStr">
        <is>
          <t>培育壮大草畜产业、增加农户收入、助推产业振兴。</t>
        </is>
      </c>
      <c r="H97" s="99" t="n">
        <v>10</v>
      </c>
      <c r="I97" s="142" t="n">
        <v>0.0332</v>
      </c>
      <c r="J97" s="142">
        <f>I97*4</f>
        <v/>
      </c>
      <c r="K97" s="99" t="inlineStr">
        <is>
          <t>县畜牧局</t>
        </is>
      </c>
      <c r="L97" s="99" t="inlineStr">
        <is>
          <t>八珠乡</t>
        </is>
      </c>
    </row>
    <row r="98" ht="45" customFormat="1" customHeight="1" s="70">
      <c r="A98" s="99" t="n">
        <v>7</v>
      </c>
      <c r="B98" s="99" t="inlineStr">
        <is>
          <t>非建档立卡户甜高粱种植</t>
        </is>
      </c>
      <c r="C98" s="99" t="inlineStr">
        <is>
          <t>新建</t>
        </is>
      </c>
      <c r="D98" s="99" t="inlineStr">
        <is>
          <t>樊家川镇</t>
        </is>
      </c>
      <c r="E98" s="92" t="inlineStr">
        <is>
          <t>扶持8个村124户种植643亩。其中：慕家河村21户68亩、樊家川村25户100亩、马驿沟村10户100亩、郝集村9户63亩、长城村11户55亩、闫塬村18户147亩、李崾岘村25户60亩、马骏滩村5户50亩。</t>
        </is>
      </c>
      <c r="F98" s="141" t="n">
        <v>0.48225</v>
      </c>
      <c r="G98" s="92" t="inlineStr">
        <is>
          <t>培育壮大草畜产业、增加农户收入、助推产业振兴。</t>
        </is>
      </c>
      <c r="H98" s="99" t="n">
        <v>8</v>
      </c>
      <c r="I98" s="142" t="n">
        <v>0.0124</v>
      </c>
      <c r="J98" s="142">
        <f>I98*4</f>
        <v/>
      </c>
      <c r="K98" s="99" t="inlineStr">
        <is>
          <t>县畜牧局</t>
        </is>
      </c>
      <c r="L98" s="99" t="inlineStr">
        <is>
          <t>樊家川镇</t>
        </is>
      </c>
    </row>
    <row r="99" ht="45" customFormat="1" customHeight="1" s="70">
      <c r="A99" s="99" t="n">
        <v>8</v>
      </c>
      <c r="B99" s="99" t="inlineStr">
        <is>
          <t>非建档立卡户甜高粱种植</t>
        </is>
      </c>
      <c r="C99" s="99" t="inlineStr">
        <is>
          <t>新建</t>
        </is>
      </c>
      <c r="D99" s="99" t="inlineStr">
        <is>
          <t>虎洞镇</t>
        </is>
      </c>
      <c r="E99" s="92" t="inlineStr">
        <is>
          <t>扶持10个村475户种植3014亩，其中：常兆台村48户366亩、贾驿70户457亩、张大掌21户110亩、刘解掌84户375亩、砂井子60户419亩、张家湾村39户387亩、半个城18户95亩、魏家河28户200亩、高庙湾38户155亩、金庄塬村69户450亩。</t>
        </is>
      </c>
      <c r="F99" s="141" t="n">
        <v>2.2605</v>
      </c>
      <c r="G99" s="92" t="inlineStr">
        <is>
          <t>培育壮大草畜产业、增加农户收入、助推产业振兴。</t>
        </is>
      </c>
      <c r="H99" s="99" t="n">
        <v>10</v>
      </c>
      <c r="I99" s="142" t="n">
        <v>0.0475</v>
      </c>
      <c r="J99" s="142">
        <f>I99*4</f>
        <v/>
      </c>
      <c r="K99" s="99" t="inlineStr">
        <is>
          <t>县畜牧局</t>
        </is>
      </c>
      <c r="L99" s="99" t="inlineStr">
        <is>
          <t>虎洞镇</t>
        </is>
      </c>
    </row>
    <row r="100" ht="45" customFormat="1" customHeight="1" s="70">
      <c r="A100" s="99" t="n">
        <v>9</v>
      </c>
      <c r="B100" s="99" t="inlineStr">
        <is>
          <t>非建档立卡户甜高粱种植</t>
        </is>
      </c>
      <c r="C100" s="99" t="inlineStr">
        <is>
          <t>新建</t>
        </is>
      </c>
      <c r="D100" s="99" t="inlineStr">
        <is>
          <t>芦家湾乡</t>
        </is>
      </c>
      <c r="E100" s="92" t="inlineStr">
        <is>
          <t>扶持9个村325户种植2005亩，其中：井川村20户182亩、花儿掌村38户436亩、小堡条村40户231亩、桃李湾村126户312亩、盘龙村26户132亩、宋家掌20户280亩、庙儿掌村20户142亩、王庄村24户240亩、大堡条村11户50亩。</t>
        </is>
      </c>
      <c r="F100" s="141" t="n">
        <v>1.50375</v>
      </c>
      <c r="G100" s="92" t="inlineStr">
        <is>
          <t>培育壮大草畜产业、增加农户收入、助推产业振兴。</t>
        </is>
      </c>
      <c r="H100" s="99" t="n">
        <v>9</v>
      </c>
      <c r="I100" s="142" t="n">
        <v>0.0325</v>
      </c>
      <c r="J100" s="142">
        <f>I100*4</f>
        <v/>
      </c>
      <c r="K100" s="99" t="inlineStr">
        <is>
          <t>县畜牧局</t>
        </is>
      </c>
      <c r="L100" s="99" t="inlineStr">
        <is>
          <t>芦家湾乡</t>
        </is>
      </c>
    </row>
    <row r="101" ht="45" customFormat="1" customHeight="1" s="70">
      <c r="A101" s="99" t="n">
        <v>10</v>
      </c>
      <c r="B101" s="99" t="inlineStr">
        <is>
          <t>非建档立卡户甜高粱种植</t>
        </is>
      </c>
      <c r="C101" s="99" t="inlineStr">
        <is>
          <t>新建</t>
        </is>
      </c>
      <c r="D101" s="99" t="inlineStr">
        <is>
          <t>罗山川乡</t>
        </is>
      </c>
      <c r="E101" s="92" t="inlineStr">
        <is>
          <t>扶持8个村251户种植2593亩，其中：西阳洼村15户137亩、苇芝城村28户200亩、龙柏山村12户75亩、兰家掌村33户820亩、大树塬村35户405亩、陈渠子村60户390亩、山水湾村23户115亩、光明村45户451亩。</t>
        </is>
      </c>
      <c r="F101" s="141" t="n">
        <v>1.94475</v>
      </c>
      <c r="G101" s="92" t="inlineStr">
        <is>
          <t>培育壮大草畜产业、增加农户收入、助推产业振兴。</t>
        </is>
      </c>
      <c r="H101" s="99" t="n">
        <v>8</v>
      </c>
      <c r="I101" s="142" t="n">
        <v>0.0251</v>
      </c>
      <c r="J101" s="142">
        <f>I101*4</f>
        <v/>
      </c>
      <c r="K101" s="99" t="inlineStr">
        <is>
          <t>县畜牧局</t>
        </is>
      </c>
      <c r="L101" s="99" t="inlineStr">
        <is>
          <t>罗山川乡</t>
        </is>
      </c>
    </row>
    <row r="102" ht="56.25" customFormat="1" customHeight="1" s="70">
      <c r="A102" s="99" t="n">
        <v>11</v>
      </c>
      <c r="B102" s="99" t="inlineStr">
        <is>
          <t>非建档立卡户甜高粱种植</t>
        </is>
      </c>
      <c r="C102" s="99" t="inlineStr">
        <is>
          <t>新建</t>
        </is>
      </c>
      <c r="D102" s="99" t="inlineStr">
        <is>
          <t>毛井镇</t>
        </is>
      </c>
      <c r="E102" s="92" t="inlineStr">
        <is>
          <t>扶持10个村213户种植1435亩，其中：二条俭村35户100亩、砖城子村73户90亩、山西掌村9户50亩、红糜湾村3户25亩、施家滩村11户310亩、乔崾岘村20户120亩、黄寨柯村28户160亩、丁连掌村4户50亩、大户掌村4户40亩、红土咀村26户490亩。</t>
        </is>
      </c>
      <c r="F102" s="141" t="n">
        <v>1.07625</v>
      </c>
      <c r="G102" s="92" t="inlineStr">
        <is>
          <t>培育壮大草畜产业、增加农户收入、助推产业振兴。</t>
        </is>
      </c>
      <c r="H102" s="99" t="n">
        <v>10</v>
      </c>
      <c r="I102" s="142" t="n">
        <v>0.0213</v>
      </c>
      <c r="J102" s="142">
        <f>I102*4</f>
        <v/>
      </c>
      <c r="K102" s="99" t="inlineStr">
        <is>
          <t>县畜牧局</t>
        </is>
      </c>
      <c r="L102" s="99" t="inlineStr">
        <is>
          <t>毛井镇</t>
        </is>
      </c>
      <c r="M102" s="75" t="n"/>
      <c r="N102" s="75" t="n"/>
      <c r="O102" s="75" t="n"/>
      <c r="P102" s="75" t="n"/>
      <c r="Q102" s="75" t="n"/>
      <c r="R102" s="75" t="n"/>
      <c r="S102" s="75" t="n"/>
      <c r="T102" s="75" t="n"/>
      <c r="U102" s="75" t="n"/>
      <c r="V102" s="75" t="n"/>
      <c r="W102" s="75" t="n"/>
      <c r="X102" s="75" t="n"/>
      <c r="Y102" s="75" t="n"/>
      <c r="Z102" s="75" t="n"/>
      <c r="AA102" s="75" t="n"/>
      <c r="AB102" s="75" t="n"/>
      <c r="AC102" s="75" t="n"/>
      <c r="AD102" s="75" t="n"/>
      <c r="AE102" s="75" t="n"/>
      <c r="AF102" s="75" t="n"/>
      <c r="AG102" s="75" t="n"/>
      <c r="AH102" s="75" t="n"/>
      <c r="AI102" s="75" t="n"/>
      <c r="AJ102" s="75" t="n"/>
      <c r="AK102" s="75" t="n"/>
      <c r="AL102" s="75" t="n"/>
      <c r="AM102" s="75" t="n"/>
      <c r="AN102" s="75" t="n"/>
      <c r="AO102" s="75" t="n"/>
      <c r="AP102" s="75" t="n"/>
      <c r="AQ102" s="75" t="n"/>
      <c r="AR102" s="75" t="n"/>
      <c r="AS102" s="75" t="n"/>
      <c r="AT102" s="75" t="n"/>
      <c r="AU102" s="75" t="n"/>
      <c r="AV102" s="75" t="n"/>
      <c r="AW102" s="75" t="n"/>
      <c r="AX102" s="75" t="n"/>
      <c r="AY102" s="75" t="n"/>
      <c r="AZ102" s="75" t="n"/>
      <c r="BA102" s="75" t="n"/>
      <c r="BB102" s="75" t="n"/>
      <c r="BC102" s="75" t="n"/>
      <c r="BD102" s="75" t="n"/>
      <c r="BE102" s="75" t="n"/>
      <c r="BF102" s="75" t="n"/>
      <c r="BG102" s="75" t="n"/>
      <c r="BH102" s="75" t="n"/>
      <c r="BI102" s="75" t="n"/>
      <c r="BJ102" s="75" t="n"/>
      <c r="BK102" s="75" t="n"/>
      <c r="BL102" s="75" t="n"/>
      <c r="BM102" s="75" t="n"/>
      <c r="BN102" s="75" t="n"/>
      <c r="BO102" s="75" t="n"/>
      <c r="BP102" s="75" t="n"/>
      <c r="BQ102" s="75" t="n"/>
      <c r="BR102" s="75" t="n"/>
      <c r="BS102" s="75" t="n"/>
      <c r="BT102" s="75" t="n"/>
      <c r="BU102" s="75" t="n"/>
      <c r="BV102" s="75" t="n"/>
      <c r="BW102" s="75" t="n"/>
      <c r="BX102" s="75" t="n"/>
      <c r="BY102" s="75" t="n"/>
      <c r="BZ102" s="75" t="n"/>
      <c r="CA102" s="75" t="n"/>
      <c r="CB102" s="75" t="n"/>
      <c r="CC102" s="75" t="n"/>
      <c r="CD102" s="75" t="n"/>
      <c r="CE102" s="75" t="n"/>
      <c r="CF102" s="75" t="n"/>
      <c r="CG102" s="75" t="n"/>
      <c r="CH102" s="75" t="n"/>
      <c r="CI102" s="75" t="n"/>
      <c r="CJ102" s="75" t="n"/>
      <c r="CK102" s="75" t="n"/>
      <c r="CL102" s="75" t="n"/>
      <c r="CM102" s="75" t="n"/>
      <c r="CN102" s="75" t="n"/>
      <c r="CO102" s="75" t="n"/>
      <c r="CP102" s="75" t="n"/>
      <c r="CQ102" s="75" t="n"/>
      <c r="CR102" s="75" t="n"/>
      <c r="CS102" s="75" t="n"/>
      <c r="CT102" s="75" t="n"/>
      <c r="CU102" s="75" t="n"/>
      <c r="CV102" s="75" t="n"/>
      <c r="CW102" s="75" t="n"/>
      <c r="CX102" s="75" t="n"/>
      <c r="CY102" s="75" t="n"/>
      <c r="CZ102" s="75" t="n"/>
      <c r="DA102" s="75" t="n"/>
      <c r="DB102" s="75" t="n"/>
      <c r="DC102" s="75" t="n"/>
      <c r="DD102" s="75" t="n"/>
      <c r="DE102" s="75" t="n"/>
      <c r="DF102" s="75" t="n"/>
      <c r="DG102" s="75" t="n"/>
      <c r="DH102" s="75" t="n"/>
      <c r="DI102" s="75" t="n"/>
      <c r="DJ102" s="75" t="n"/>
      <c r="DK102" s="75" t="n"/>
      <c r="DL102" s="75" t="n"/>
      <c r="DM102" s="75" t="n"/>
      <c r="DN102" s="75" t="n"/>
      <c r="DO102" s="75" t="n"/>
      <c r="DP102" s="75" t="n"/>
      <c r="DQ102" s="75" t="n"/>
      <c r="DR102" s="75" t="n"/>
      <c r="DS102" s="75" t="n"/>
      <c r="DT102" s="75" t="n"/>
    </row>
    <row r="103" ht="56.25" customFormat="1" customHeight="1" s="70">
      <c r="A103" s="99" t="n">
        <v>12</v>
      </c>
      <c r="B103" s="99" t="inlineStr">
        <is>
          <t>非建档立卡户甜高粱种植</t>
        </is>
      </c>
      <c r="C103" s="99" t="inlineStr">
        <is>
          <t>新建</t>
        </is>
      </c>
      <c r="D103" s="99" t="inlineStr">
        <is>
          <t>木钵镇</t>
        </is>
      </c>
      <c r="E103" s="92" t="inlineStr">
        <is>
          <t>扶持13村个176户种植485亩，其中：周湾村16户30亩、曹旗村12户20亩、高寨村16户50亩、高楼塬村17户100亩、刘家塬村5户50亩、白家掌村20户60亩、邓寨子村12户25亩、郭西掌村37户35亩、二合塬村7户20亩、坪子塬村10户30亩、井儿岔村21户40亩、罗家沟村2户15亩、水坝滩村1户10亩。</t>
        </is>
      </c>
      <c r="F103" s="141" t="n">
        <v>0.36375</v>
      </c>
      <c r="G103" s="92" t="inlineStr">
        <is>
          <t>培育壮大草畜产业、增加农户收入、助推产业振兴。</t>
        </is>
      </c>
      <c r="H103" s="99" t="n">
        <v>13</v>
      </c>
      <c r="I103" s="142" t="n">
        <v>0.0176</v>
      </c>
      <c r="J103" s="142">
        <f>I103*4</f>
        <v/>
      </c>
      <c r="K103" s="99" t="inlineStr">
        <is>
          <t>县畜牧局</t>
        </is>
      </c>
      <c r="L103" s="99" t="inlineStr">
        <is>
          <t>木钵镇</t>
        </is>
      </c>
      <c r="M103" s="75" t="n"/>
      <c r="N103" s="75" t="n"/>
      <c r="O103" s="75" t="n"/>
      <c r="P103" s="75" t="n"/>
      <c r="Q103" s="75" t="n"/>
      <c r="R103" s="75" t="n"/>
      <c r="S103" s="75" t="n"/>
      <c r="T103" s="75" t="n"/>
      <c r="U103" s="75" t="n"/>
      <c r="V103" s="75" t="n"/>
      <c r="W103" s="75" t="n"/>
      <c r="X103" s="75" t="n"/>
      <c r="Y103" s="75" t="n"/>
      <c r="Z103" s="75" t="n"/>
      <c r="AA103" s="75" t="n"/>
      <c r="AB103" s="75" t="n"/>
      <c r="AC103" s="75" t="n"/>
      <c r="AD103" s="75" t="n"/>
      <c r="AE103" s="75" t="n"/>
      <c r="AF103" s="75" t="n"/>
      <c r="AG103" s="75" t="n"/>
      <c r="AH103" s="75" t="n"/>
      <c r="AI103" s="75" t="n"/>
      <c r="AJ103" s="75" t="n"/>
      <c r="AK103" s="75" t="n"/>
      <c r="AL103" s="75" t="n"/>
      <c r="AM103" s="75" t="n"/>
      <c r="AN103" s="75" t="n"/>
      <c r="AO103" s="75" t="n"/>
      <c r="AP103" s="75" t="n"/>
      <c r="AQ103" s="75" t="n"/>
      <c r="AR103" s="75" t="n"/>
      <c r="AS103" s="75" t="n"/>
      <c r="AT103" s="75" t="n"/>
      <c r="AU103" s="75" t="n"/>
      <c r="AV103" s="75" t="n"/>
      <c r="AW103" s="75" t="n"/>
      <c r="AX103" s="75" t="n"/>
      <c r="AY103" s="75" t="n"/>
      <c r="AZ103" s="75" t="n"/>
      <c r="BA103" s="75" t="n"/>
      <c r="BB103" s="75" t="n"/>
      <c r="BC103" s="75" t="n"/>
      <c r="BD103" s="75" t="n"/>
      <c r="BE103" s="75" t="n"/>
      <c r="BF103" s="75" t="n"/>
      <c r="BG103" s="75" t="n"/>
      <c r="BH103" s="75" t="n"/>
      <c r="BI103" s="75" t="n"/>
      <c r="BJ103" s="75" t="n"/>
      <c r="BK103" s="75" t="n"/>
      <c r="BL103" s="75" t="n"/>
      <c r="BM103" s="75" t="n"/>
      <c r="BN103" s="75" t="n"/>
      <c r="BO103" s="75" t="n"/>
      <c r="BP103" s="75" t="n"/>
      <c r="BQ103" s="75" t="n"/>
      <c r="BR103" s="75" t="n"/>
      <c r="BS103" s="75" t="n"/>
      <c r="BT103" s="75" t="n"/>
      <c r="BU103" s="75" t="n"/>
      <c r="BV103" s="75" t="n"/>
      <c r="BW103" s="75" t="n"/>
      <c r="BX103" s="75" t="n"/>
      <c r="BY103" s="75" t="n"/>
      <c r="BZ103" s="75" t="n"/>
      <c r="CA103" s="75" t="n"/>
      <c r="CB103" s="75" t="n"/>
      <c r="CC103" s="75" t="n"/>
      <c r="CD103" s="75" t="n"/>
      <c r="CE103" s="75" t="n"/>
      <c r="CF103" s="75" t="n"/>
      <c r="CG103" s="75" t="n"/>
      <c r="CH103" s="75" t="n"/>
      <c r="CI103" s="75" t="n"/>
      <c r="CJ103" s="75" t="n"/>
      <c r="CK103" s="75" t="n"/>
      <c r="CL103" s="75" t="n"/>
      <c r="CM103" s="75" t="n"/>
      <c r="CN103" s="75" t="n"/>
      <c r="CO103" s="75" t="n"/>
      <c r="CP103" s="75" t="n"/>
      <c r="CQ103" s="75" t="n"/>
      <c r="CR103" s="75" t="n"/>
      <c r="CS103" s="75" t="n"/>
      <c r="CT103" s="75" t="n"/>
      <c r="CU103" s="75" t="n"/>
      <c r="CV103" s="75" t="n"/>
      <c r="CW103" s="75" t="n"/>
      <c r="CX103" s="75" t="n"/>
      <c r="CY103" s="75" t="n"/>
      <c r="CZ103" s="75" t="n"/>
      <c r="DA103" s="75" t="n"/>
      <c r="DB103" s="75" t="n"/>
      <c r="DC103" s="75" t="n"/>
      <c r="DD103" s="75" t="n"/>
      <c r="DE103" s="75" t="n"/>
      <c r="DF103" s="75" t="n"/>
      <c r="DG103" s="75" t="n"/>
      <c r="DH103" s="75" t="n"/>
      <c r="DI103" s="75" t="n"/>
      <c r="DJ103" s="75" t="n"/>
      <c r="DK103" s="75" t="n"/>
      <c r="DL103" s="75" t="n"/>
      <c r="DM103" s="75" t="n"/>
      <c r="DN103" s="75" t="n"/>
      <c r="DO103" s="75" t="n"/>
      <c r="DP103" s="75" t="n"/>
      <c r="DQ103" s="75" t="n"/>
      <c r="DR103" s="75" t="n"/>
      <c r="DS103" s="75" t="n"/>
      <c r="DT103" s="75" t="n"/>
    </row>
    <row r="104" ht="33.75" customFormat="1" customHeight="1" s="70">
      <c r="A104" s="99" t="n">
        <v>13</v>
      </c>
      <c r="B104" s="99" t="inlineStr">
        <is>
          <t>非建档立卡户甜高粱种植</t>
        </is>
      </c>
      <c r="C104" s="99" t="inlineStr">
        <is>
          <t>新建</t>
        </is>
      </c>
      <c r="D104" s="99" t="inlineStr">
        <is>
          <t>南湫乡</t>
        </is>
      </c>
      <c r="E104" s="92" t="inlineStr">
        <is>
          <t>扶持5个村56户种植867亩，其中：花儿山村20户370亩、党家洼村12户200亩、杨兴堡村4户56亩、岳后渠村14户101亩、双井子村6户140亩。</t>
        </is>
      </c>
      <c r="F104" s="141" t="n">
        <v>0.65025</v>
      </c>
      <c r="G104" s="92" t="inlineStr">
        <is>
          <t>培育壮大草畜产业、增加农户收入、助推产业振兴。</t>
        </is>
      </c>
      <c r="H104" s="99" t="n">
        <v>5</v>
      </c>
      <c r="I104" s="142" t="n">
        <v>0.0056</v>
      </c>
      <c r="J104" s="142">
        <f>I104*4</f>
        <v/>
      </c>
      <c r="K104" s="99" t="inlineStr">
        <is>
          <t>县畜牧局</t>
        </is>
      </c>
      <c r="L104" s="99" t="inlineStr">
        <is>
          <t>南湫乡</t>
        </is>
      </c>
      <c r="M104" s="75" t="n"/>
      <c r="N104" s="75" t="n"/>
      <c r="O104" s="75" t="n"/>
      <c r="P104" s="75" t="n"/>
      <c r="Q104" s="75" t="n"/>
      <c r="R104" s="75" t="n"/>
      <c r="S104" s="75" t="n"/>
      <c r="T104" s="75" t="n"/>
      <c r="U104" s="75" t="n"/>
      <c r="V104" s="75" t="n"/>
      <c r="W104" s="75" t="n"/>
      <c r="X104" s="75" t="n"/>
      <c r="Y104" s="75" t="n"/>
      <c r="Z104" s="75" t="n"/>
      <c r="AA104" s="75" t="n"/>
      <c r="AB104" s="75" t="n"/>
      <c r="AC104" s="75" t="n"/>
      <c r="AD104" s="75" t="n"/>
      <c r="AE104" s="75" t="n"/>
      <c r="AF104" s="75" t="n"/>
      <c r="AG104" s="75" t="n"/>
      <c r="AH104" s="75" t="n"/>
      <c r="AI104" s="75" t="n"/>
      <c r="AJ104" s="75" t="n"/>
      <c r="AK104" s="75" t="n"/>
      <c r="AL104" s="75" t="n"/>
      <c r="AM104" s="75" t="n"/>
      <c r="AN104" s="75" t="n"/>
      <c r="AO104" s="75" t="n"/>
      <c r="AP104" s="75" t="n"/>
      <c r="AQ104" s="75" t="n"/>
      <c r="AR104" s="75" t="n"/>
      <c r="AS104" s="75" t="n"/>
      <c r="AT104" s="75" t="n"/>
      <c r="AU104" s="75" t="n"/>
      <c r="AV104" s="75" t="n"/>
      <c r="AW104" s="75" t="n"/>
      <c r="AX104" s="75" t="n"/>
      <c r="AY104" s="75" t="n"/>
      <c r="AZ104" s="75" t="n"/>
      <c r="BA104" s="75" t="n"/>
      <c r="BB104" s="75" t="n"/>
      <c r="BC104" s="75" t="n"/>
      <c r="BD104" s="75" t="n"/>
      <c r="BE104" s="75" t="n"/>
      <c r="BF104" s="75" t="n"/>
      <c r="BG104" s="75" t="n"/>
      <c r="BH104" s="75" t="n"/>
      <c r="BI104" s="75" t="n"/>
      <c r="BJ104" s="75" t="n"/>
      <c r="BK104" s="75" t="n"/>
      <c r="BL104" s="75" t="n"/>
      <c r="BM104" s="75" t="n"/>
      <c r="BN104" s="75" t="n"/>
      <c r="BO104" s="75" t="n"/>
      <c r="BP104" s="75" t="n"/>
      <c r="BQ104" s="75" t="n"/>
      <c r="BR104" s="75" t="n"/>
      <c r="BS104" s="75" t="n"/>
      <c r="BT104" s="75" t="n"/>
      <c r="BU104" s="75" t="n"/>
      <c r="BV104" s="75" t="n"/>
      <c r="BW104" s="75" t="n"/>
      <c r="BX104" s="75" t="n"/>
      <c r="BY104" s="75" t="n"/>
      <c r="BZ104" s="75" t="n"/>
      <c r="CA104" s="75" t="n"/>
      <c r="CB104" s="75" t="n"/>
      <c r="CC104" s="75" t="n"/>
      <c r="CD104" s="75" t="n"/>
      <c r="CE104" s="75" t="n"/>
      <c r="CF104" s="75" t="n"/>
      <c r="CG104" s="75" t="n"/>
      <c r="CH104" s="75" t="n"/>
      <c r="CI104" s="75" t="n"/>
      <c r="CJ104" s="75" t="n"/>
      <c r="CK104" s="75" t="n"/>
      <c r="CL104" s="75" t="n"/>
      <c r="CM104" s="75" t="n"/>
      <c r="CN104" s="75" t="n"/>
      <c r="CO104" s="75" t="n"/>
      <c r="CP104" s="75" t="n"/>
      <c r="CQ104" s="75" t="n"/>
      <c r="CR104" s="75" t="n"/>
      <c r="CS104" s="75" t="n"/>
      <c r="CT104" s="75" t="n"/>
      <c r="CU104" s="75" t="n"/>
      <c r="CV104" s="75" t="n"/>
      <c r="CW104" s="75" t="n"/>
      <c r="CX104" s="75" t="n"/>
      <c r="CY104" s="75" t="n"/>
      <c r="CZ104" s="75" t="n"/>
      <c r="DA104" s="75" t="n"/>
      <c r="DB104" s="75" t="n"/>
      <c r="DC104" s="75" t="n"/>
      <c r="DD104" s="75" t="n"/>
      <c r="DE104" s="75" t="n"/>
      <c r="DF104" s="75" t="n"/>
      <c r="DG104" s="75" t="n"/>
      <c r="DH104" s="75" t="n"/>
      <c r="DI104" s="75" t="n"/>
      <c r="DJ104" s="75" t="n"/>
      <c r="DK104" s="75" t="n"/>
      <c r="DL104" s="75" t="n"/>
      <c r="DM104" s="75" t="n"/>
      <c r="DN104" s="75" t="n"/>
      <c r="DO104" s="75" t="n"/>
      <c r="DP104" s="75" t="n"/>
      <c r="DQ104" s="75" t="n"/>
      <c r="DR104" s="75" t="n"/>
      <c r="DS104" s="75" t="n"/>
      <c r="DT104" s="75" t="n"/>
    </row>
    <row r="105" ht="45" customFormat="1" customHeight="1" s="70">
      <c r="A105" s="99" t="n">
        <v>14</v>
      </c>
      <c r="B105" s="99" t="inlineStr">
        <is>
          <t>非建档立卡户甜高粱种植</t>
        </is>
      </c>
      <c r="C105" s="99" t="inlineStr">
        <is>
          <t>新建</t>
        </is>
      </c>
      <c r="D105" s="99" t="inlineStr">
        <is>
          <t>秦团庄乡</t>
        </is>
      </c>
      <c r="E105" s="92" t="inlineStr">
        <is>
          <t>扶持8个村96户种植700亩，其中南掌堡子村13户75亩、王团庄村15户80亩、大天子村11户60亩、白塬畔村19户95亩、贾塬村8户85亩、新集子村10户95亩、秦团庄村9户80亩、新峁村11户130亩。</t>
        </is>
      </c>
      <c r="F105" s="141" t="n">
        <v>0.525</v>
      </c>
      <c r="G105" s="92" t="inlineStr">
        <is>
          <t>培育壮大草畜产业、增加农户收入、助推产业振兴。</t>
        </is>
      </c>
      <c r="H105" s="99" t="n">
        <v>8</v>
      </c>
      <c r="I105" s="142" t="n">
        <v>0.009599999999999999</v>
      </c>
      <c r="J105" s="142">
        <f>I105*4</f>
        <v/>
      </c>
      <c r="K105" s="99" t="inlineStr">
        <is>
          <t>县畜牧局</t>
        </is>
      </c>
      <c r="L105" s="99" t="inlineStr">
        <is>
          <t>秦团庄乡</t>
        </is>
      </c>
    </row>
    <row r="106" ht="67.5" customHeight="1">
      <c r="A106" s="99" t="n">
        <v>15</v>
      </c>
      <c r="B106" s="99" t="inlineStr">
        <is>
          <t>非建档立卡户甜高粱种植</t>
        </is>
      </c>
      <c r="C106" s="99" t="inlineStr">
        <is>
          <t>新建</t>
        </is>
      </c>
      <c r="D106" s="99" t="inlineStr">
        <is>
          <t>曲子镇</t>
        </is>
      </c>
      <c r="E106" s="92" t="inlineStr">
        <is>
          <t>扶持14个村421户种植1666亩，其中：五里桥村1户200亩、双城村4户35亩、刘旗村11户47亩、高李湾村63户80亩、楼房子村30户184亩、西沟村103户448亩、宋家塬村30户140亩、许家塬村24户142亩、金村寺村22户80亩、油坊塬村36户85亩、金盆掌村14户60亩、小庄子村25户40亩、马家河村40户90亩、董家塬村18户35亩。</t>
        </is>
      </c>
      <c r="F106" s="141" t="n">
        <v>1.2495</v>
      </c>
      <c r="G106" s="92" t="inlineStr">
        <is>
          <t>培育壮大草畜产业、增加农户收入、助推产业振兴。</t>
        </is>
      </c>
      <c r="H106" s="99" t="n">
        <v>14</v>
      </c>
      <c r="I106" s="142" t="n">
        <v>0.0421</v>
      </c>
      <c r="J106" s="142">
        <f>I106*4</f>
        <v/>
      </c>
      <c r="K106" s="99" t="inlineStr">
        <is>
          <t>县畜牧局</t>
        </is>
      </c>
      <c r="L106" s="99" t="inlineStr">
        <is>
          <t>曲子镇</t>
        </is>
      </c>
    </row>
    <row r="107" ht="45" customHeight="1">
      <c r="A107" s="99" t="n">
        <v>16</v>
      </c>
      <c r="B107" s="99" t="inlineStr">
        <is>
          <t>非建档立卡户甜高粱种植</t>
        </is>
      </c>
      <c r="C107" s="99" t="inlineStr">
        <is>
          <t>新建</t>
        </is>
      </c>
      <c r="D107" s="99" t="inlineStr">
        <is>
          <t>山城乡</t>
        </is>
      </c>
      <c r="E107" s="95" t="inlineStr">
        <is>
          <t>扶持9个村158户种植1378亩，其中:山城堡村10户250亩、八里铺村19户150亩、薛塬村36户267亩、王山口子村30户200亩、寨柯村10户100亩、冯家沟村10户100亩、郝掌村22户156亩、赵庄村16户115亩、谢庄村5户40亩。</t>
        </is>
      </c>
      <c r="F107" s="141" t="n">
        <v>1.0335</v>
      </c>
      <c r="G107" s="92" t="inlineStr">
        <is>
          <t>培育壮大草畜产业、增加农户收入、助推产业振兴。</t>
        </is>
      </c>
      <c r="H107" s="99" t="n">
        <v>9</v>
      </c>
      <c r="I107" s="142" t="n">
        <v>0.0158</v>
      </c>
      <c r="J107" s="142">
        <f>I107*4</f>
        <v/>
      </c>
      <c r="K107" s="99" t="inlineStr">
        <is>
          <t>县畜牧局</t>
        </is>
      </c>
      <c r="L107" s="99" t="inlineStr">
        <is>
          <t>山城乡</t>
        </is>
      </c>
    </row>
    <row r="108" ht="56.25" customHeight="1">
      <c r="A108" s="99" t="n">
        <v>17</v>
      </c>
      <c r="B108" s="99" t="inlineStr">
        <is>
          <t>非建档立卡户甜高粱种植</t>
        </is>
      </c>
      <c r="C108" s="99" t="inlineStr">
        <is>
          <t>新建</t>
        </is>
      </c>
      <c r="D108" s="99" t="inlineStr">
        <is>
          <t>天池乡</t>
        </is>
      </c>
      <c r="E108" s="92" t="inlineStr">
        <is>
          <t>扶持14个村314户种植1506亩，其中：天池村60亩、张邓塬村108亩、梁家河村50亩、殷屈河村150亩、苏北岔村200亩、潘老庄村170亩、大庄台村50亩、四合掌村77亩、老庄湾村180亩、井渠淌村150亩、鲜岔村81亩、碾盘岭村80亩、大方山村50亩、曹李川村100亩。</t>
        </is>
      </c>
      <c r="F108" s="141" t="n">
        <v>1.1295</v>
      </c>
      <c r="G108" s="92" t="inlineStr">
        <is>
          <t>培育壮大草畜产业、增加农户收入、助推产业振兴。</t>
        </is>
      </c>
      <c r="H108" s="99" t="n">
        <v>14</v>
      </c>
      <c r="I108" s="142" t="n">
        <v>0.0314</v>
      </c>
      <c r="J108" s="142">
        <f>I108*4</f>
        <v/>
      </c>
      <c r="K108" s="99" t="inlineStr">
        <is>
          <t>县畜牧局</t>
        </is>
      </c>
      <c r="L108" s="99" t="inlineStr">
        <is>
          <t>天池乡</t>
        </is>
      </c>
    </row>
    <row r="109" ht="45" customHeight="1">
      <c r="A109" s="99" t="n">
        <v>18</v>
      </c>
      <c r="B109" s="99" t="inlineStr">
        <is>
          <t>非建档立卡户甜高粱种植</t>
        </is>
      </c>
      <c r="C109" s="99" t="inlineStr">
        <is>
          <t>新建</t>
        </is>
      </c>
      <c r="D109" s="99" t="inlineStr">
        <is>
          <t>甜水镇</t>
        </is>
      </c>
      <c r="E109" s="92" t="inlineStr">
        <is>
          <t>扶持9个村81户种植709亩，其中：大良洼村3户115亩、高崾岘村3户6亩、何塬村13户63亩、狼儿滩19户76亩、鲁掌村13户148亩、邱滩村1户100亩、甜水街村5户60亩、张铁村22户106亩、赵掌村2户35亩。</t>
        </is>
      </c>
      <c r="F109" s="141" t="n">
        <v>0.5317499999999999</v>
      </c>
      <c r="G109" s="92" t="inlineStr">
        <is>
          <t>培育壮大草畜产业、增加农户收入、助推产业振兴。</t>
        </is>
      </c>
      <c r="H109" s="99" t="n">
        <v>9</v>
      </c>
      <c r="I109" s="142" t="n">
        <v>0.0081</v>
      </c>
      <c r="J109" s="142">
        <f>I109*4</f>
        <v/>
      </c>
      <c r="K109" s="99" t="inlineStr">
        <is>
          <t>县畜牧局</t>
        </is>
      </c>
      <c r="L109" s="98" t="inlineStr">
        <is>
          <t>甜水镇</t>
        </is>
      </c>
    </row>
    <row r="110" ht="33.75" customHeight="1">
      <c r="A110" s="99" t="n">
        <v>19</v>
      </c>
      <c r="B110" s="99" t="inlineStr">
        <is>
          <t>非建档立卡户甜高粱种植</t>
        </is>
      </c>
      <c r="C110" s="99" t="inlineStr">
        <is>
          <t>新建</t>
        </is>
      </c>
      <c r="D110" s="99" t="inlineStr">
        <is>
          <t>小南沟乡</t>
        </is>
      </c>
      <c r="E110" s="92" t="inlineStr">
        <is>
          <t>扶持3个村107户种植520亩，其中：汪天子村15户50亩、许掌村22户120亩，小南沟村70户350亩。</t>
        </is>
      </c>
      <c r="F110" s="141" t="n">
        <v>0.39</v>
      </c>
      <c r="G110" s="92" t="inlineStr">
        <is>
          <t>培育壮大草畜产业、增加农户收入、助推产业振兴。</t>
        </is>
      </c>
      <c r="H110" s="99" t="n">
        <v>3</v>
      </c>
      <c r="I110" s="142" t="n">
        <v>0.0107</v>
      </c>
      <c r="J110" s="142">
        <f>I110*4</f>
        <v/>
      </c>
      <c r="K110" s="99" t="inlineStr">
        <is>
          <t>县畜牧局</t>
        </is>
      </c>
      <c r="L110" s="98" t="inlineStr">
        <is>
          <t>小南沟乡</t>
        </is>
      </c>
    </row>
    <row r="111" ht="39" customHeight="1">
      <c r="A111" s="99" t="n">
        <v>20</v>
      </c>
      <c r="B111" s="99" t="inlineStr">
        <is>
          <t>非建档立卡户甜高粱种植</t>
        </is>
      </c>
      <c r="C111" s="99" t="inlineStr">
        <is>
          <t>新建</t>
        </is>
      </c>
      <c r="D111" s="99" t="inlineStr">
        <is>
          <t>演武乡</t>
        </is>
      </c>
      <c r="E111" s="92" t="inlineStr">
        <is>
          <t>扶持4个村141户种植1706亩，其中：曳郭咀村15户731亩、黑泉河村81户616亩、刘坪村12户97亩、黄山村33户262亩。</t>
        </is>
      </c>
      <c r="F111" s="141" t="n">
        <v>1.2795</v>
      </c>
      <c r="G111" s="92" t="inlineStr">
        <is>
          <t>培育壮大草畜产业、增加农户收入、助推产业振兴。</t>
        </is>
      </c>
      <c r="H111" s="99" t="n">
        <v>4</v>
      </c>
      <c r="I111" s="142" t="n">
        <v>0.0141</v>
      </c>
      <c r="J111" s="142">
        <f>I111*4</f>
        <v/>
      </c>
      <c r="K111" s="99" t="inlineStr">
        <is>
          <t>县畜牧局</t>
        </is>
      </c>
      <c r="L111" s="99" t="inlineStr">
        <is>
          <t>演武乡</t>
        </is>
      </c>
    </row>
    <row r="112" ht="46" customHeight="1">
      <c r="A112" s="96" t="inlineStr">
        <is>
          <t>八</t>
        </is>
      </c>
      <c r="B112" s="103" t="inlineStr">
        <is>
          <t>建档立卡户
粮饲兼用型谷子种植合计</t>
        </is>
      </c>
      <c r="C112" s="103" t="inlineStr">
        <is>
          <t>新建</t>
        </is>
      </c>
      <c r="D112" s="103" t="inlineStr">
        <is>
          <t>洪德等11个乡镇</t>
        </is>
      </c>
      <c r="E112" s="91" t="inlineStr">
        <is>
          <t>扶持11个乡镇97个村3832户建档立卡户种植粮饲兼用型谷子14725亩，县畜牧局统一采购种子，每亩按0.5kg免费供应。籽种预算价格170元/㎏。</t>
        </is>
      </c>
      <c r="F112" s="103">
        <f>SUM(F113:F123)</f>
        <v/>
      </c>
      <c r="G112" s="106" t="inlineStr">
        <is>
          <t>培育壮大草畜产业、增加农户收入、助推产业振兴。</t>
        </is>
      </c>
      <c r="H112" s="103">
        <f>SUM(H113:H123)</f>
        <v/>
      </c>
      <c r="I112" s="103">
        <f>SUM(I113:I123)</f>
        <v/>
      </c>
      <c r="J112" s="103">
        <f>SUM(J113:J123)</f>
        <v/>
      </c>
      <c r="K112" s="103" t="inlineStr">
        <is>
          <t>县畜牧局</t>
        </is>
      </c>
      <c r="L112" s="90" t="inlineStr">
        <is>
          <t>洪德等11个乡镇</t>
        </is>
      </c>
    </row>
    <row r="113" ht="45" customHeight="1">
      <c r="A113" s="99" t="n">
        <v>1</v>
      </c>
      <c r="B113" s="99" t="inlineStr">
        <is>
          <t>建档立卡户粮饲兼用型谷子种植</t>
        </is>
      </c>
      <c r="C113" s="99" t="inlineStr">
        <is>
          <t>新建</t>
        </is>
      </c>
      <c r="D113" s="99" t="inlineStr">
        <is>
          <t>洪德镇</t>
        </is>
      </c>
      <c r="E113" s="92" t="inlineStr">
        <is>
          <t>扶持8个村722户种植2500亩，其中：丁阳渠子78户100亩、河连湾89户200亩、洪德街150户500亩、李塬135户600亩、梁岔65户200亩、苗河65户200亩、私盐路45户200亩、新集子95户500亩。</t>
        </is>
      </c>
      <c r="F113" s="142" t="n">
        <v>21.25</v>
      </c>
      <c r="G113" s="92" t="inlineStr">
        <is>
          <t>培育壮大草畜产业、增加农户收入、助推产业振兴。</t>
        </is>
      </c>
      <c r="H113" s="99" t="n">
        <v>8</v>
      </c>
      <c r="I113" s="142" t="n">
        <v>0.0722</v>
      </c>
      <c r="J113" s="142">
        <f>I113*4</f>
        <v/>
      </c>
      <c r="K113" s="99" t="inlineStr">
        <is>
          <t>县畜牧局</t>
        </is>
      </c>
      <c r="L113" s="99" t="inlineStr">
        <is>
          <t>洪德镇</t>
        </is>
      </c>
    </row>
    <row r="114" ht="33.75" customHeight="1">
      <c r="A114" s="99" t="n">
        <v>2</v>
      </c>
      <c r="B114" s="99" t="inlineStr">
        <is>
          <t>建档立卡户粮饲兼用型谷子种植</t>
        </is>
      </c>
      <c r="C114" s="99" t="inlineStr">
        <is>
          <t>新建</t>
        </is>
      </c>
      <c r="D114" s="99" t="inlineStr">
        <is>
          <t>耿湾乡</t>
        </is>
      </c>
      <c r="E114" s="92" t="inlineStr">
        <is>
          <t>扶持5个村220户种植770亩，其中：耿河村33户120亩、韩老庄村28户100亩、四合原村102户360亩、桃树掌村18户50亩、早流渠村39户140亩。</t>
        </is>
      </c>
      <c r="F114" s="142" t="n">
        <v>6.545</v>
      </c>
      <c r="G114" s="92" t="inlineStr">
        <is>
          <t>培育壮大草畜产业、增加农户收入、助推产业振兴。</t>
        </is>
      </c>
      <c r="H114" s="99" t="n">
        <v>5</v>
      </c>
      <c r="I114" s="142" t="n">
        <v>0.022</v>
      </c>
      <c r="J114" s="142">
        <f>I114*4</f>
        <v/>
      </c>
      <c r="K114" s="99" t="inlineStr">
        <is>
          <t>县畜牧局</t>
        </is>
      </c>
      <c r="L114" s="99" t="inlineStr">
        <is>
          <t>耿湾乡</t>
        </is>
      </c>
    </row>
    <row r="115" ht="67.5" customHeight="1">
      <c r="A115" s="99" t="n">
        <v>3</v>
      </c>
      <c r="B115" s="99" t="inlineStr">
        <is>
          <t>建档立卡户粮饲兼用型谷子种植</t>
        </is>
      </c>
      <c r="C115" s="99" t="inlineStr">
        <is>
          <t>新建</t>
        </is>
      </c>
      <c r="D115" s="99" t="inlineStr">
        <is>
          <t>合道镇</t>
        </is>
      </c>
      <c r="E115" s="92" t="inlineStr">
        <is>
          <t>扶持15个村665户种植1330亩，其中：常崾岘村37户74亩、陈旗塬村37户74亩、大路洼村38户76亩、何坪村45户90亩、红崖洼村37户74亩、梁坪村38户76亩、尚西坪37户74亩、唐台子村37户74亩、瓦天沟村45户90亩、辛坪村43户86亩、杨坪沟村37户74亩、寨子坪村37户74亩、赵家塬村47户94亩、朱家塬40户80亩、专业村沈家岭村110户220亩。</t>
        </is>
      </c>
      <c r="F115" s="142" t="n">
        <v>11.305</v>
      </c>
      <c r="G115" s="92" t="inlineStr">
        <is>
          <t>培育壮大草畜产业、增加农户收入、助推产业振兴。</t>
        </is>
      </c>
      <c r="H115" s="99" t="n">
        <v>15</v>
      </c>
      <c r="I115" s="142" t="n">
        <v>0.0665</v>
      </c>
      <c r="J115" s="142">
        <f>I115*4</f>
        <v/>
      </c>
      <c r="K115" s="99" t="inlineStr">
        <is>
          <t>县畜牧局</t>
        </is>
      </c>
      <c r="L115" s="99" t="inlineStr">
        <is>
          <t>合道镇</t>
        </is>
      </c>
    </row>
    <row r="116" ht="48" customHeight="1">
      <c r="A116" s="99" t="n">
        <v>4</v>
      </c>
      <c r="B116" s="99" t="inlineStr">
        <is>
          <t>建档立卡户粮饲兼用型谷子种植</t>
        </is>
      </c>
      <c r="C116" s="99" t="inlineStr">
        <is>
          <t>新建</t>
        </is>
      </c>
      <c r="D116" s="99" t="inlineStr">
        <is>
          <t>环城镇</t>
        </is>
      </c>
      <c r="E116" s="92" t="inlineStr">
        <is>
          <t>扶持4个村5户种植16亩，其中：张淌村边缘户1户4亩、赵小掌村边缘户1户3亩、高龚塬村2户3亩、鸳鸯沟村边缘户1户6亩。</t>
        </is>
      </c>
      <c r="F116" s="142" t="n">
        <v>0.136</v>
      </c>
      <c r="G116" s="92" t="inlineStr">
        <is>
          <t>培育壮大草畜产业、增加农户收入、助推产业振兴。</t>
        </is>
      </c>
      <c r="H116" s="99" t="n">
        <v>4</v>
      </c>
      <c r="I116" s="142" t="n">
        <v>0.0005</v>
      </c>
      <c r="J116" s="142">
        <f>I116*4</f>
        <v/>
      </c>
      <c r="K116" s="99" t="inlineStr">
        <is>
          <t>县畜牧局</t>
        </is>
      </c>
      <c r="L116" s="99" t="inlineStr">
        <is>
          <t>环城镇</t>
        </is>
      </c>
    </row>
    <row r="117" ht="56.25" customHeight="1">
      <c r="A117" s="99" t="n">
        <v>5</v>
      </c>
      <c r="B117" s="99" t="inlineStr">
        <is>
          <t>建档立卡户粮饲兼用型谷子种植</t>
        </is>
      </c>
      <c r="C117" s="99" t="inlineStr">
        <is>
          <t>新建</t>
        </is>
      </c>
      <c r="D117" s="99" t="inlineStr">
        <is>
          <t>八珠乡</t>
        </is>
      </c>
      <c r="E117" s="92" t="inlineStr">
        <is>
          <t>扶持10个村383户种植1542亩，其中：八珠塬村40户133亩、曹塬村30户115亩、瓦崾岘村24户141亩、杏树沟村65户280亩、塔尔咀村53户223亩、马连掌村62户194亩、冯家湾村32户105亩、苟塬村26户118亩、湫坝沟村19户112亩、白塬村32户121亩。</t>
        </is>
      </c>
      <c r="F117" s="142" t="n">
        <v>13.107</v>
      </c>
      <c r="G117" s="92" t="inlineStr">
        <is>
          <t>培育壮大草畜产业、增加农户收入、助推产业振兴。</t>
        </is>
      </c>
      <c r="H117" s="99" t="n">
        <v>10</v>
      </c>
      <c r="I117" s="142" t="n">
        <v>0.0383</v>
      </c>
      <c r="J117" s="142">
        <f>I117*4</f>
        <v/>
      </c>
      <c r="K117" s="99" t="inlineStr">
        <is>
          <t>县畜牧局</t>
        </is>
      </c>
      <c r="L117" s="99" t="inlineStr">
        <is>
          <t>八珠乡</t>
        </is>
      </c>
    </row>
    <row r="118" ht="45" customHeight="1">
      <c r="A118" s="99" t="n">
        <v>6</v>
      </c>
      <c r="B118" s="99" t="inlineStr">
        <is>
          <t>建档立卡户粮饲兼用型谷子种植</t>
        </is>
      </c>
      <c r="C118" s="99" t="inlineStr">
        <is>
          <t>新建</t>
        </is>
      </c>
      <c r="D118" s="99" t="inlineStr">
        <is>
          <t>樊家川镇</t>
        </is>
      </c>
      <c r="E118" s="92" t="inlineStr">
        <is>
          <t>扶持8个村224户种植725亩，其中：慕家河村12户93亩、樊家川村32户95亩、马驿沟村20户50亩、郝集村25户80亩、长城36户107亩、闫塬村37户120亩、李崾岘村32户90亩、马骏滩村30户90亩。</t>
        </is>
      </c>
      <c r="F118" s="142" t="n">
        <v>6.1625</v>
      </c>
      <c r="G118" s="92" t="inlineStr">
        <is>
          <t>培育壮大草畜产业、增加农户收入、助推产业振兴。</t>
        </is>
      </c>
      <c r="H118" s="99" t="n">
        <v>8</v>
      </c>
      <c r="I118" s="142" t="n">
        <v>0.0224</v>
      </c>
      <c r="J118" s="142">
        <f>I118*4</f>
        <v/>
      </c>
      <c r="K118" s="99" t="inlineStr">
        <is>
          <t>县畜牧局</t>
        </is>
      </c>
      <c r="L118" s="99" t="inlineStr">
        <is>
          <t>樊家川镇</t>
        </is>
      </c>
    </row>
    <row r="119" ht="56.25" customHeight="1">
      <c r="A119" s="99" t="n">
        <v>7</v>
      </c>
      <c r="B119" s="99" t="inlineStr">
        <is>
          <t>建档立卡户粮饲兼用型谷子种植</t>
        </is>
      </c>
      <c r="C119" s="99" t="inlineStr">
        <is>
          <t>新建</t>
        </is>
      </c>
      <c r="D119" s="99" t="inlineStr">
        <is>
          <t>芦家湾乡</t>
        </is>
      </c>
      <c r="E119" s="94" t="inlineStr">
        <is>
          <t>扶持10个村560户种植2500亩，其中：井川村50户302亩、杨新庄村10户50亩、花儿掌村98户344亩、小堡条村75户303亩、桃李湾村77户327亩、盘龙村70户340亩、宋家掌22户104亩、庙儿掌村70户330亩、王庄村78户350亩、大堡条村10户50亩。</t>
        </is>
      </c>
      <c r="F119" s="142" t="n">
        <v>21.25</v>
      </c>
      <c r="G119" s="92" t="inlineStr">
        <is>
          <t>培育壮大草畜产业、增加农户收入、助推产业振兴。</t>
        </is>
      </c>
      <c r="H119" s="99" t="n">
        <v>10</v>
      </c>
      <c r="I119" s="142" t="n">
        <v>0.056</v>
      </c>
      <c r="J119" s="142">
        <f>I119*4</f>
        <v/>
      </c>
      <c r="K119" s="99" t="inlineStr">
        <is>
          <t>县畜牧局</t>
        </is>
      </c>
      <c r="L119" s="99" t="inlineStr">
        <is>
          <t>芦家湾乡</t>
        </is>
      </c>
    </row>
    <row r="120" ht="33.75" customHeight="1">
      <c r="A120" s="99" t="n">
        <v>8</v>
      </c>
      <c r="B120" s="99" t="inlineStr">
        <is>
          <t>建档立卡户粮饲兼用型谷子种植</t>
        </is>
      </c>
      <c r="C120" s="99" t="inlineStr">
        <is>
          <t>新建</t>
        </is>
      </c>
      <c r="D120" s="99" t="inlineStr">
        <is>
          <t>南湫乡</t>
        </is>
      </c>
      <c r="E120" s="92" t="inlineStr">
        <is>
          <t>扶持4个村16户种植165亩，其中：党家洼村7户91亩、代家洼村5户60亩、岳后渠村3户10亩、洪涝池村1户4亩。</t>
        </is>
      </c>
      <c r="F120" s="142" t="n">
        <v>1.4025</v>
      </c>
      <c r="G120" s="92" t="inlineStr">
        <is>
          <t>培育壮大草畜产业、增加农户收入、助推产业振兴。</t>
        </is>
      </c>
      <c r="H120" s="99" t="n">
        <v>4</v>
      </c>
      <c r="I120" s="142" t="n">
        <v>0.0016</v>
      </c>
      <c r="J120" s="142">
        <f>I120*4</f>
        <v/>
      </c>
      <c r="K120" s="99" t="inlineStr">
        <is>
          <t>县畜牧局</t>
        </is>
      </c>
      <c r="L120" s="99" t="inlineStr">
        <is>
          <t>南湫乡</t>
        </is>
      </c>
    </row>
    <row r="121" ht="45" customHeight="1">
      <c r="A121" s="99" t="n">
        <v>9</v>
      </c>
      <c r="B121" s="99" t="inlineStr">
        <is>
          <t>建档立卡户粮饲兼用型谷子种植</t>
        </is>
      </c>
      <c r="C121" s="99" t="inlineStr">
        <is>
          <t>新建</t>
        </is>
      </c>
      <c r="D121" s="99" t="inlineStr">
        <is>
          <t>曲子镇</t>
        </is>
      </c>
      <c r="E121" s="92" t="inlineStr">
        <is>
          <t>扶持9个村128户种植547亩，其中：双城村5户48亩、刘旗村18户90亩、高李湾村10户87亩、宋家塬村20户58亩、许家塬村10户69亩、金盆掌村25户62亩、小庄子村15户86亩、马家河村15户21亩、董家塬村10户26亩。</t>
        </is>
      </c>
      <c r="F121" s="142" t="n">
        <v>4.6495</v>
      </c>
      <c r="G121" s="92" t="inlineStr">
        <is>
          <t>培育壮大草畜产业、增加农户收入、助推产业振兴。</t>
        </is>
      </c>
      <c r="H121" s="99" t="n">
        <v>9</v>
      </c>
      <c r="I121" s="142" t="n">
        <v>0.0128</v>
      </c>
      <c r="J121" s="142">
        <f>I121*4</f>
        <v/>
      </c>
      <c r="K121" s="99" t="inlineStr">
        <is>
          <t>县畜牧局</t>
        </is>
      </c>
      <c r="L121" s="99" t="inlineStr">
        <is>
          <t>曲子镇</t>
        </is>
      </c>
    </row>
    <row r="122" ht="45" customHeight="1">
      <c r="A122" s="99" t="n">
        <v>10</v>
      </c>
      <c r="B122" s="99" t="inlineStr">
        <is>
          <t>建档立卡户粮饲兼用型谷子种植</t>
        </is>
      </c>
      <c r="C122" s="99" t="inlineStr">
        <is>
          <t>新建</t>
        </is>
      </c>
      <c r="D122" s="99" t="inlineStr">
        <is>
          <t>演武乡</t>
        </is>
      </c>
      <c r="E122" s="92" t="inlineStr">
        <is>
          <t>扶持9个村443户种植1630亩，其中：曳郭咀村5户50亩、杨家洼村7户70亩、佛岔村50户200亩、黑泉河村108户300亩、刘坪村25户189亩、黄山村50户300亩、路家塬村91户200亩、吴家塬村65户200亩、走马硷村42户121亩。</t>
        </is>
      </c>
      <c r="F122" s="142" t="n">
        <v>13.855</v>
      </c>
      <c r="G122" s="92" t="inlineStr">
        <is>
          <t>培育壮大草畜产业、增加农户收入、助推产业振兴。</t>
        </is>
      </c>
      <c r="H122" s="99" t="n">
        <v>9</v>
      </c>
      <c r="I122" s="142" t="n">
        <v>0.0443</v>
      </c>
      <c r="J122" s="142">
        <f>I122*4</f>
        <v/>
      </c>
      <c r="K122" s="99" t="inlineStr">
        <is>
          <t>县畜牧局</t>
        </is>
      </c>
      <c r="L122" s="99" t="inlineStr">
        <is>
          <t>演武乡</t>
        </is>
      </c>
    </row>
    <row r="123" ht="56.25" customHeight="1">
      <c r="A123" s="99" t="n">
        <v>11</v>
      </c>
      <c r="B123" s="99" t="inlineStr">
        <is>
          <t>建档立卡户粮饲兼用型谷子种植</t>
        </is>
      </c>
      <c r="C123" s="98" t="inlineStr">
        <is>
          <t>新建</t>
        </is>
      </c>
      <c r="D123" s="99" t="inlineStr">
        <is>
          <t>车道镇</t>
        </is>
      </c>
      <c r="E123" s="94" t="inlineStr">
        <is>
          <t>扶持15个村466户种植3000亩，其中：苦水掌村400亩、双庙村500亩、王西掌村300亩、吊渠村300亩、三角城村100亩、杨掌村140亩、万安村220亩、魏洼村160亩、陈掌村60亩、红台村70亩、樱桃掌村200亩、安掌村240亩、代掌村50亩、刘渠村200亩、刘园子村60亩。</t>
        </is>
      </c>
      <c r="F123" s="142" t="n">
        <v>25.5</v>
      </c>
      <c r="G123" s="92" t="inlineStr">
        <is>
          <t>培育壮大草畜产业、增加农户收入、助推产业振兴。</t>
        </is>
      </c>
      <c r="H123" s="99" t="n">
        <v>15</v>
      </c>
      <c r="I123" s="142" t="n">
        <v>0.0466</v>
      </c>
      <c r="J123" s="142">
        <f>I123*4</f>
        <v/>
      </c>
      <c r="K123" s="99" t="inlineStr">
        <is>
          <t>县畜牧局</t>
        </is>
      </c>
      <c r="L123" s="99" t="inlineStr">
        <is>
          <t>车道镇</t>
        </is>
      </c>
    </row>
    <row r="124" ht="48" customHeight="1">
      <c r="A124" s="103" t="inlineStr">
        <is>
          <t>九</t>
        </is>
      </c>
      <c r="B124" s="103" t="inlineStr">
        <is>
          <t>非建档立卡户粮饲兼用型谷子种植合计</t>
        </is>
      </c>
      <c r="C124" s="103" t="inlineStr">
        <is>
          <t>新建</t>
        </is>
      </c>
      <c r="D124" s="103" t="inlineStr">
        <is>
          <t>耿湾等12个乡镇</t>
        </is>
      </c>
      <c r="E124" s="106" t="inlineStr">
        <is>
          <t>全县共扶持12个乡镇120个村3115户，种植粮饲兼用型谷子15275亩，县畜牧局统一采购种子，每亩按0.5kg免费供应。籽种预算价格170元/㎏。</t>
        </is>
      </c>
      <c r="F124" s="103">
        <f>SUM(F125:F136)</f>
        <v/>
      </c>
      <c r="G124" s="106" t="inlineStr">
        <is>
          <t>培育壮大草畜产业、增加农户收入、助推产业振兴。</t>
        </is>
      </c>
      <c r="H124" s="103">
        <f>SUM(H125:H136)</f>
        <v/>
      </c>
      <c r="I124" s="103">
        <f>SUM(I125:I136)</f>
        <v/>
      </c>
      <c r="J124" s="103">
        <f>SUM(J125:J136)</f>
        <v/>
      </c>
      <c r="K124" s="103" t="inlineStr">
        <is>
          <t>县畜牧局</t>
        </is>
      </c>
      <c r="L124" s="90" t="inlineStr">
        <is>
          <t>耿湾等12个乡镇</t>
        </is>
      </c>
    </row>
    <row r="125" ht="56.25" customHeight="1">
      <c r="A125" s="99" t="n">
        <v>1</v>
      </c>
      <c r="B125" s="99" t="inlineStr">
        <is>
          <t>非建档立卡户粮饲兼用型谷子种植</t>
        </is>
      </c>
      <c r="C125" s="99" t="inlineStr">
        <is>
          <t>新建</t>
        </is>
      </c>
      <c r="D125" s="99" t="inlineStr">
        <is>
          <t>耿湾乡</t>
        </is>
      </c>
      <c r="E125" s="92" t="inlineStr">
        <is>
          <t>扶持13个村329户种植1200亩，其中：郜庄村18户70亩、耿河村11户40亩、韩老庄村7户30亩、郝东掌村45户160亩、黑城岔村5户20亩、四合原村15户70亩、桃树掌村4户20亩、天桥村4户20亩、万湾村51户180亩、许掌村33户110亩、早流渠村13户50亩、张台村26户100亩、潘掌村97户330亩。</t>
        </is>
      </c>
      <c r="F125" s="142" t="n">
        <v>10.2</v>
      </c>
      <c r="G125" s="92" t="inlineStr">
        <is>
          <t>培育壮大草畜产业、增加农户收入、助推产业振兴。</t>
        </is>
      </c>
      <c r="H125" s="99" t="n">
        <v>13</v>
      </c>
      <c r="I125" s="142" t="n">
        <v>0.0329</v>
      </c>
      <c r="J125" s="142">
        <f>I125*4</f>
        <v/>
      </c>
      <c r="K125" s="99" t="inlineStr">
        <is>
          <t>县畜牧局</t>
        </is>
      </c>
      <c r="L125" s="99" t="inlineStr">
        <is>
          <t>耿湾乡</t>
        </is>
      </c>
    </row>
    <row r="126" ht="67.5" customHeight="1">
      <c r="A126" s="99" t="n">
        <v>2</v>
      </c>
      <c r="B126" s="99" t="inlineStr">
        <is>
          <t>非建档立卡户粮饲兼用型谷子种植</t>
        </is>
      </c>
      <c r="C126" s="99" t="inlineStr">
        <is>
          <t>新建</t>
        </is>
      </c>
      <c r="D126" s="99" t="inlineStr">
        <is>
          <t>合道镇</t>
        </is>
      </c>
      <c r="E126" s="92" t="inlineStr">
        <is>
          <t>扶持15个村659户种植1318亩，其中：常崾岘村37户74亩、陈旗塬村37户74亩、大路洼村37户74亩、何坪村44户88亩、红崖洼村37户74亩、梁坪村37户74亩、尚西坪37户74亩、唐台子村37户74亩、瓦天沟村44户88亩、辛坪村42户84亩、杨坪沟村37户74亩、寨子坪村37户74亩、赵家塬村47户94亩、朱家塬39户78亩、专业村沈家岭村110户220亩。</t>
        </is>
      </c>
      <c r="F126" s="142" t="n">
        <v>11.203</v>
      </c>
      <c r="G126" s="92" t="inlineStr">
        <is>
          <t>培育壮大草畜产业、增加农户收入、助推产业振兴。</t>
        </is>
      </c>
      <c r="H126" s="99" t="n">
        <v>15</v>
      </c>
      <c r="I126" s="142" t="n">
        <v>0.0659</v>
      </c>
      <c r="J126" s="142">
        <f>I126*4</f>
        <v/>
      </c>
      <c r="K126" s="99" t="inlineStr">
        <is>
          <t>县畜牧局</t>
        </is>
      </c>
      <c r="L126" s="99" t="inlineStr">
        <is>
          <t>合道镇</t>
        </is>
      </c>
    </row>
    <row r="127" ht="78.75" customHeight="1">
      <c r="A127" s="99" t="n">
        <v>3</v>
      </c>
      <c r="B127" s="99" t="inlineStr">
        <is>
          <t>非建档立卡户粮饲兼用型谷子种植</t>
        </is>
      </c>
      <c r="C127" s="99" t="inlineStr">
        <is>
          <t>新建</t>
        </is>
      </c>
      <c r="D127" s="99" t="inlineStr">
        <is>
          <t>环城镇</t>
        </is>
      </c>
      <c r="E127" s="92" t="inlineStr">
        <is>
          <t>扶持17个村507户种植2807亩，其中：耿家沟村7户100亩、马坊塬村16户100亩、冉旗寨村15户200亩、十五里沟村3户423亩、张淌村29户146亩、赵小掌村79户197亩、白草塬村10户100亩、陈汤塬村18户100亩、高龚塬村60户497亩、漫塬村11户100亩、宁老庄村89户200亩、唐塬村40户200亩、西川村30户100亩、肖川村44户100亩、杨庙掌村22户50亩、鸳鸯沟村24户144亩、周塬村10户50亩。</t>
        </is>
      </c>
      <c r="F127" s="142" t="n">
        <v>23.8595</v>
      </c>
      <c r="G127" s="92" t="inlineStr">
        <is>
          <t>培育壮大草畜产业、增加农户收入、助推产业振兴。</t>
        </is>
      </c>
      <c r="H127" s="99" t="n">
        <v>17</v>
      </c>
      <c r="I127" s="142" t="n">
        <v>0.0507</v>
      </c>
      <c r="J127" s="142">
        <f>I127*4</f>
        <v/>
      </c>
      <c r="K127" s="99" t="inlineStr">
        <is>
          <t>县畜牧局</t>
        </is>
      </c>
      <c r="L127" s="99" t="inlineStr">
        <is>
          <t>环城镇</t>
        </is>
      </c>
    </row>
    <row r="128" ht="45" customHeight="1">
      <c r="A128" s="99" t="n">
        <v>4</v>
      </c>
      <c r="B128" s="99" t="inlineStr">
        <is>
          <t>非建档立卡户粮饲兼用型谷子种植</t>
        </is>
      </c>
      <c r="C128" s="99" t="inlineStr">
        <is>
          <t>新建</t>
        </is>
      </c>
      <c r="D128" s="99" t="inlineStr">
        <is>
          <t>八珠乡</t>
        </is>
      </c>
      <c r="E128" s="92" t="inlineStr">
        <is>
          <t>扶持10个村239户种植958亩，其中：八珠塬村20户67亩、曹塬村22户85亩、瓦崾岘村10户59亩、杏树沟村28户120亩、塔尔咀村42户177亩、马连掌村34户106亩、冯家湾村29户95亩、苟塬村18户82亩、湫坝沟村15户88亩、白塬村21户79亩。</t>
        </is>
      </c>
      <c r="F128" s="142" t="n">
        <v>8.143000000000001</v>
      </c>
      <c r="G128" s="92" t="inlineStr">
        <is>
          <t>培育壮大草畜产业、增加农户收入、助推产业振兴。</t>
        </is>
      </c>
      <c r="H128" s="99" t="n">
        <v>10</v>
      </c>
      <c r="I128" s="142" t="n">
        <v>0.0239</v>
      </c>
      <c r="J128" s="142">
        <f>I128*4</f>
        <v/>
      </c>
      <c r="K128" s="99" t="inlineStr">
        <is>
          <t>县畜牧局</t>
        </is>
      </c>
      <c r="L128" s="99" t="inlineStr">
        <is>
          <t>八珠乡</t>
        </is>
      </c>
    </row>
    <row r="129" ht="33.75" customHeight="1">
      <c r="A129" s="99" t="n">
        <v>5</v>
      </c>
      <c r="B129" s="99" t="inlineStr">
        <is>
          <t>非建档立卡户粮饲兼用型谷子种植</t>
        </is>
      </c>
      <c r="C129" s="99" t="inlineStr">
        <is>
          <t>新建</t>
        </is>
      </c>
      <c r="D129" s="99" t="inlineStr">
        <is>
          <t>樊家川镇</t>
        </is>
      </c>
      <c r="E129" s="92" t="inlineStr">
        <is>
          <t>扶持7个村117户种植444亩，其中：慕家河村10户80亩、樊家川村20户45亩、马驿沟村15户34亩、郝集村10户45亩、长城12户50亩、闫塬村18户100亩、李崾岘村32户90亩。</t>
        </is>
      </c>
      <c r="F129" s="142" t="n">
        <v>3.774</v>
      </c>
      <c r="G129" s="92" t="inlineStr">
        <is>
          <t>培育壮大草畜产业、增加农户收入、助推产业振兴。</t>
        </is>
      </c>
      <c r="H129" s="99" t="n">
        <v>7</v>
      </c>
      <c r="I129" s="142" t="n">
        <v>0.0117</v>
      </c>
      <c r="J129" s="142">
        <f>I129*4</f>
        <v/>
      </c>
      <c r="K129" s="99" t="inlineStr">
        <is>
          <t>县畜牧局</t>
        </is>
      </c>
      <c r="L129" s="99" t="inlineStr">
        <is>
          <t>樊家川镇</t>
        </is>
      </c>
    </row>
    <row r="130" ht="33.75" customHeight="1">
      <c r="A130" s="99" t="n">
        <v>6</v>
      </c>
      <c r="B130" s="99" t="inlineStr">
        <is>
          <t>非建档立卡户粮饲兼用型谷子种植</t>
        </is>
      </c>
      <c r="C130" s="99" t="inlineStr">
        <is>
          <t>新建</t>
        </is>
      </c>
      <c r="D130" s="99" t="inlineStr">
        <is>
          <t>罗山川乡</t>
        </is>
      </c>
      <c r="E130" s="92" t="inlineStr">
        <is>
          <t>扶持7个村130户种植990亩，其中：西阳洼村22户220亩、苇芝城村6户50亩、兰家掌村25户220亩、大树塬村35户160亩、陈渠子村20户200亩、山水湾村14户90亩、光明村8户50亩。</t>
        </is>
      </c>
      <c r="F130" s="142" t="n">
        <v>8.414999999999999</v>
      </c>
      <c r="G130" s="92" t="inlineStr">
        <is>
          <t>培育壮大草畜产业、增加农户收入、助推产业振兴。</t>
        </is>
      </c>
      <c r="H130" s="99" t="n">
        <v>7</v>
      </c>
      <c r="I130" s="142" t="n">
        <v>0.013</v>
      </c>
      <c r="J130" s="142">
        <f>I130*4</f>
        <v/>
      </c>
      <c r="K130" s="99" t="inlineStr">
        <is>
          <t>县畜牧局</t>
        </is>
      </c>
      <c r="L130" s="99" t="inlineStr">
        <is>
          <t>罗山川乡</t>
        </is>
      </c>
    </row>
    <row r="131" ht="33.75" customHeight="1">
      <c r="A131" s="99" t="n">
        <v>7</v>
      </c>
      <c r="B131" s="99" t="inlineStr">
        <is>
          <t>非建档立卡户粮饲兼用型谷子种植</t>
        </is>
      </c>
      <c r="C131" s="99" t="inlineStr">
        <is>
          <t>新建</t>
        </is>
      </c>
      <c r="D131" s="99" t="inlineStr">
        <is>
          <t>毛井镇</t>
        </is>
      </c>
      <c r="E131" s="92" t="inlineStr">
        <is>
          <t>扶持3个村45户种植1000亩，其中：红土咀村34户750亩、施家滩村1户100亩、黄寨柯村10户150亩。</t>
        </is>
      </c>
      <c r="F131" s="142" t="n">
        <v>8.5</v>
      </c>
      <c r="G131" s="92" t="inlineStr">
        <is>
          <t>培育壮大草畜产业、增加农户收入、助推产业振兴。</t>
        </is>
      </c>
      <c r="H131" s="99" t="n">
        <v>3</v>
      </c>
      <c r="I131" s="142" t="n">
        <v>0.0045</v>
      </c>
      <c r="J131" s="142">
        <f>I131*4</f>
        <v/>
      </c>
      <c r="K131" s="99" t="inlineStr">
        <is>
          <t>县畜牧局</t>
        </is>
      </c>
      <c r="L131" s="99" t="inlineStr">
        <is>
          <t>毛井镇</t>
        </is>
      </c>
    </row>
    <row r="132" ht="33.75" customHeight="1">
      <c r="A132" s="99" t="n">
        <v>8</v>
      </c>
      <c r="B132" s="99" t="inlineStr">
        <is>
          <t>非建档立卡户粮饲兼用型谷子种植</t>
        </is>
      </c>
      <c r="C132" s="99" t="inlineStr">
        <is>
          <t>新建</t>
        </is>
      </c>
      <c r="D132" s="99" t="inlineStr">
        <is>
          <t>南湫乡</t>
        </is>
      </c>
      <c r="E132" s="92" t="inlineStr">
        <is>
          <t>扶持5个村29户种植252亩，其中：花儿山村5户72亩、党家洼村1户10亩、代家洼村15户100亩、岳后渠村4户25亩、双井子村4户45亩。</t>
        </is>
      </c>
      <c r="F132" s="142" t="n">
        <v>2.142</v>
      </c>
      <c r="G132" s="92" t="inlineStr">
        <is>
          <t>培育壮大草畜产业、增加农户收入、助推产业振兴。</t>
        </is>
      </c>
      <c r="H132" s="99" t="n">
        <v>5</v>
      </c>
      <c r="I132" s="142" t="n">
        <v>0.0029</v>
      </c>
      <c r="J132" s="142">
        <f>I132*4</f>
        <v/>
      </c>
      <c r="K132" s="99" t="inlineStr">
        <is>
          <t>县畜牧局</t>
        </is>
      </c>
      <c r="L132" s="99" t="inlineStr">
        <is>
          <t>南湫乡</t>
        </is>
      </c>
    </row>
    <row r="133" ht="67.5" customHeight="1">
      <c r="A133" s="99" t="n">
        <v>9</v>
      </c>
      <c r="B133" s="99" t="inlineStr">
        <is>
          <t>非建档立卡户粮饲兼用型谷子种植</t>
        </is>
      </c>
      <c r="C133" s="99" t="inlineStr">
        <is>
          <t>新建</t>
        </is>
      </c>
      <c r="D133" s="99" t="inlineStr">
        <is>
          <t>曲子镇</t>
        </is>
      </c>
      <c r="E133" s="92" t="inlineStr">
        <is>
          <t>扶持15个村696种植户4192亩，其中：五里桥村7户295亩、双城村18户250亩、孟家寨村30户297亩、刘旗村50户200亩、高李湾村53户200亩、楼房子村55户281亩、西沟村27户483亩、宋家塬村50户400亩、许家塬村24户211亩、金村寺村97户279亩、油坊塬村65户272亩、金盆掌村45户300亩、小庄子村65户200亩、马家河村58户250亩、董家塬村52户274亩。</t>
        </is>
      </c>
      <c r="F133" s="142" t="n">
        <v>35.632</v>
      </c>
      <c r="G133" s="92" t="inlineStr">
        <is>
          <t>培育壮大草畜产业、增加农户收入、助推产业振兴。</t>
        </is>
      </c>
      <c r="H133" s="99" t="n">
        <v>15</v>
      </c>
      <c r="I133" s="142" t="n">
        <v>0.0696</v>
      </c>
      <c r="J133" s="142">
        <f>I133*4</f>
        <v/>
      </c>
      <c r="K133" s="99" t="inlineStr">
        <is>
          <t>县畜牧局</t>
        </is>
      </c>
      <c r="L133" s="99" t="inlineStr">
        <is>
          <t>曲子镇</t>
        </is>
      </c>
    </row>
    <row r="134" ht="33.75" customHeight="1">
      <c r="A134" s="99" t="n">
        <v>10</v>
      </c>
      <c r="B134" s="99" t="inlineStr">
        <is>
          <t>非建档立卡户粮饲兼用型谷子种植</t>
        </is>
      </c>
      <c r="C134" s="99" t="inlineStr">
        <is>
          <t>新建</t>
        </is>
      </c>
      <c r="D134" s="99" t="inlineStr">
        <is>
          <t>山城乡</t>
        </is>
      </c>
      <c r="E134" s="95" t="inlineStr">
        <is>
          <t>扶持7个村42户种植385亩、其中:山城堡村2户18亩、八里铺村3户21亩、薛塬村29户280亩、王山口子村2户17亩、寨柯村2户18亩、郝掌村2户18亩、赵庄村2户13亩。</t>
        </is>
      </c>
      <c r="F134" s="142" t="n">
        <v>3.2725</v>
      </c>
      <c r="G134" s="92" t="inlineStr">
        <is>
          <t>培育壮大草畜产业、增加农户收入、助推产业振兴。</t>
        </is>
      </c>
      <c r="H134" s="99" t="n">
        <v>7</v>
      </c>
      <c r="I134" s="142" t="n">
        <v>0.0042</v>
      </c>
      <c r="J134" s="142">
        <f>I134*4</f>
        <v/>
      </c>
      <c r="K134" s="99" t="inlineStr">
        <is>
          <t>县畜牧局</t>
        </is>
      </c>
      <c r="L134" s="99" t="inlineStr">
        <is>
          <t>山城乡</t>
        </is>
      </c>
    </row>
    <row r="135" ht="63" customHeight="1">
      <c r="A135" s="99" t="n">
        <v>11</v>
      </c>
      <c r="B135" s="99" t="inlineStr">
        <is>
          <t>非建档立卡户粮饲兼用型谷子种植</t>
        </is>
      </c>
      <c r="C135" s="99" t="inlineStr">
        <is>
          <t>新建</t>
        </is>
      </c>
      <c r="D135" s="99" t="inlineStr">
        <is>
          <t>天池乡</t>
        </is>
      </c>
      <c r="E135" s="92" t="inlineStr">
        <is>
          <t>扶持16个村195户种植1130亩，其中：天池村75亩、张邓塬村60亩、梁家河村100亩、殷屈河村30亩、苏北岔村159亩、潘老庄村85亩、大庄台村35亩、四合掌村50亩、老庄湾村80亩、井渠淌村80亩、鲜岔村53亩、碾盘岭村40亩、大方山村60亩、喜家坪村50亩、曹李川村100亩、吴城子村73亩。</t>
        </is>
      </c>
      <c r="F135" s="142" t="n">
        <v>9.605</v>
      </c>
      <c r="G135" s="92" t="inlineStr">
        <is>
          <t>培育壮大草畜产业、增加农户收入、助推产业振兴。</t>
        </is>
      </c>
      <c r="H135" s="99" t="n">
        <v>16</v>
      </c>
      <c r="I135" s="142" t="n">
        <v>0.0195</v>
      </c>
      <c r="J135" s="142">
        <f>I135*4</f>
        <v/>
      </c>
      <c r="K135" s="99" t="inlineStr">
        <is>
          <t>县畜牧局</t>
        </is>
      </c>
      <c r="L135" s="99" t="inlineStr">
        <is>
          <t>天池乡</t>
        </is>
      </c>
    </row>
    <row r="136" ht="45" customHeight="1">
      <c r="A136" s="99" t="n">
        <v>12</v>
      </c>
      <c r="B136" s="99" t="inlineStr">
        <is>
          <t>非建档立卡户粮饲兼用型谷子种植</t>
        </is>
      </c>
      <c r="C136" s="99" t="inlineStr">
        <is>
          <t>新建</t>
        </is>
      </c>
      <c r="D136" s="99" t="inlineStr">
        <is>
          <t>演武乡</t>
        </is>
      </c>
      <c r="E136" s="92" t="inlineStr">
        <is>
          <t>扶持5个村127户种植599亩，其中：曳郭咀村10户100亩、杨家洼村10户100亩、黑泉河村72户121亩、黄山村15户78亩、路家塬村20户200亩。</t>
        </is>
      </c>
      <c r="F136" s="142" t="n">
        <v>5.0915</v>
      </c>
      <c r="G136" s="92" t="inlineStr">
        <is>
          <t>培育壮大草畜产业、增加农户收入、助推产业振兴。</t>
        </is>
      </c>
      <c r="H136" s="99" t="n">
        <v>5</v>
      </c>
      <c r="I136" s="142" t="n">
        <v>0.0127</v>
      </c>
      <c r="J136" s="142">
        <f>I136*4</f>
        <v/>
      </c>
      <c r="K136" s="99" t="inlineStr">
        <is>
          <t>县畜牧局</t>
        </is>
      </c>
      <c r="L136" s="99" t="inlineStr">
        <is>
          <t>演武乡</t>
        </is>
      </c>
    </row>
    <row r="137" ht="42" customHeight="1">
      <c r="A137" s="103" t="inlineStr">
        <is>
          <t>十</t>
        </is>
      </c>
      <c r="B137" s="103" t="inlineStr">
        <is>
          <t>建档立卡户
胡萝卜种植合计</t>
        </is>
      </c>
      <c r="C137" s="103" t="inlineStr">
        <is>
          <t>新建</t>
        </is>
      </c>
      <c r="D137" s="103" t="inlineStr">
        <is>
          <t>洪德等19个乡镇</t>
        </is>
      </c>
      <c r="E137" s="106" t="inlineStr">
        <is>
          <t>扶持19个乡镇164个村3631户种植胡萝卜1535亩，县畜牧局统一采购种子，每亩按0.6kg免费供应，籽种预算价格180元/㎏。</t>
        </is>
      </c>
      <c r="F137" s="103">
        <f>SUM(F138:F156)</f>
        <v/>
      </c>
      <c r="G137" s="106" t="inlineStr">
        <is>
          <t>培育壮大草畜产业、增加农户收入、助推产业振兴。</t>
        </is>
      </c>
      <c r="H137" s="103">
        <f>SUM(H138:H156)</f>
        <v/>
      </c>
      <c r="I137" s="103">
        <f>SUM(I138:I156)</f>
        <v/>
      </c>
      <c r="J137" s="103">
        <f>SUM(J138:J156)</f>
        <v/>
      </c>
      <c r="K137" s="103" t="inlineStr">
        <is>
          <t>县畜牧局</t>
        </is>
      </c>
      <c r="L137" s="103" t="inlineStr">
        <is>
          <t>洪德等19个乡镇</t>
        </is>
      </c>
    </row>
    <row r="138" ht="33.75" customHeight="1">
      <c r="A138" s="99" t="n">
        <v>1</v>
      </c>
      <c r="B138" s="99" t="inlineStr">
        <is>
          <t>建档立卡户
胡萝卜种植</t>
        </is>
      </c>
      <c r="C138" s="99" t="inlineStr">
        <is>
          <t>新建</t>
        </is>
      </c>
      <c r="D138" s="99" t="inlineStr">
        <is>
          <t>洪德镇</t>
        </is>
      </c>
      <c r="E138" s="92" t="inlineStr">
        <is>
          <t>扶持4村个156户1种植40亩，其中：丁阳渠子40亩、新集子40亩、私盐路30亩、马塬30亩。</t>
        </is>
      </c>
      <c r="F138" s="99" t="n">
        <v>1.512</v>
      </c>
      <c r="G138" s="92" t="inlineStr">
        <is>
          <t>培育壮大草畜产业、增加农户收入、助推产业振兴。</t>
        </is>
      </c>
      <c r="H138" s="99" t="n">
        <v>4</v>
      </c>
      <c r="I138" s="99" t="n">
        <v>0.0156</v>
      </c>
      <c r="J138" s="99">
        <f>I138*4</f>
        <v/>
      </c>
      <c r="K138" s="99" t="inlineStr">
        <is>
          <t>县畜牧局</t>
        </is>
      </c>
      <c r="L138" s="99" t="inlineStr">
        <is>
          <t>洪德镇</t>
        </is>
      </c>
    </row>
    <row r="139" ht="56.25" customHeight="1">
      <c r="A139" s="99" t="n">
        <v>2</v>
      </c>
      <c r="B139" s="99" t="inlineStr">
        <is>
          <t>建档立卡户
胡萝卜种植</t>
        </is>
      </c>
      <c r="C139" s="99" t="inlineStr">
        <is>
          <t>新建</t>
        </is>
      </c>
      <c r="D139" s="99" t="inlineStr">
        <is>
          <t>车道镇</t>
        </is>
      </c>
      <c r="E139" s="92" t="inlineStr">
        <is>
          <t>扶持16个村96户种植48亩，其中：元峁村6户3亩、苦水掌6户3亩、双庙村6户3亩、王西掌6户3亩、吊渠村6户3亩、三角城村6户3亩、杨掌村6户3亩、万安村6户3亩、魏洼村6户3亩、陈掌村6户3亩、红台村6户3亩、樱桃掌村6户3亩、安掌村6户3亩、代掌村6户3亩、刘渠村6户3亩、刘园子村6户3亩。</t>
        </is>
      </c>
      <c r="F139" s="99" t="n">
        <v>0.5184</v>
      </c>
      <c r="G139" s="92" t="inlineStr">
        <is>
          <t>培育壮大草畜产业、增加农户收入、助推产业振兴。</t>
        </is>
      </c>
      <c r="H139" s="99" t="n">
        <v>16</v>
      </c>
      <c r="I139" s="99" t="n">
        <v>0.009599999999999999</v>
      </c>
      <c r="J139" s="99">
        <f>I139*4</f>
        <v/>
      </c>
      <c r="K139" s="99" t="inlineStr">
        <is>
          <t>县畜牧局</t>
        </is>
      </c>
      <c r="L139" s="99" t="inlineStr">
        <is>
          <t>车道镇</t>
        </is>
      </c>
    </row>
    <row r="140" ht="56.25" customHeight="1">
      <c r="A140" s="99" t="n">
        <v>3</v>
      </c>
      <c r="B140" s="99" t="inlineStr">
        <is>
          <t>建档立卡户
胡萝卜种植</t>
        </is>
      </c>
      <c r="C140" s="99" t="inlineStr">
        <is>
          <t>新建</t>
        </is>
      </c>
      <c r="D140" s="99" t="inlineStr">
        <is>
          <t>耿湾乡</t>
        </is>
      </c>
      <c r="E140" s="92" t="inlineStr">
        <is>
          <t>扶持13个村651户种植104亩，其中：郜庄村32户5亩、耿河村33户5亩、韩老庄村28户5亩、郝东掌村69户11亩、黑城岔村16户2.5亩、四合原村102户16亩、桃树掌村18户3亩、天桥村13户2亩、万湾村129户20亩、许掌村36户6亩、早流渠村39户6亩、张台村15户2.5亩、潘掌村121户20亩。</t>
        </is>
      </c>
      <c r="F140" s="99" t="n">
        <v>1.1232</v>
      </c>
      <c r="G140" s="92" t="inlineStr">
        <is>
          <t>培育壮大草畜产业、增加农户收入、助推产业振兴。</t>
        </is>
      </c>
      <c r="H140" s="99" t="n">
        <v>13</v>
      </c>
      <c r="I140" s="99" t="n">
        <v>0.06510000000000001</v>
      </c>
      <c r="J140" s="99">
        <f>I140*4</f>
        <v/>
      </c>
      <c r="K140" s="99" t="inlineStr">
        <is>
          <t>县畜牧局</t>
        </is>
      </c>
      <c r="L140" s="99" t="inlineStr">
        <is>
          <t>耿湾乡</t>
        </is>
      </c>
    </row>
    <row r="141" ht="78.75" customHeight="1">
      <c r="A141" s="99" t="n">
        <v>4</v>
      </c>
      <c r="B141" s="99" t="inlineStr">
        <is>
          <t>建档立卡户
胡萝卜种植</t>
        </is>
      </c>
      <c r="C141" s="99" t="inlineStr">
        <is>
          <t>新建</t>
        </is>
      </c>
      <c r="D141" s="99" t="inlineStr">
        <is>
          <t>合道镇</t>
        </is>
      </c>
      <c r="E141" s="92" t="inlineStr">
        <is>
          <t>扶持17个村260户种植种植130亩，其中：朱家塬村5户2.5亩、赵家塬村5户2.5亩、瓦天沟村5户2.5亩、何家坪村5户2.5亩、唐台子村5户2.5亩、梁坪村5户2.5亩、陶洼子村6户3亩、陈旗塬村5户2.5亩、辛坪村6户3亩、杨坪沟村5户2.5亩、常崾岘村5户2.5亩、寨子坪村6户3亩、红崖洼村6户3亩、大路洼村5户2.5亩、尚西坪村6户3亩、专业村赵台100户50亩、沈家岭村80户40亩。</t>
        </is>
      </c>
      <c r="F141" s="99" t="n">
        <v>1.404</v>
      </c>
      <c r="G141" s="92" t="inlineStr">
        <is>
          <t>培育壮大草畜产业、增加农户收入、助推产业振兴。</t>
        </is>
      </c>
      <c r="H141" s="99" t="n">
        <v>17</v>
      </c>
      <c r="I141" s="99" t="n">
        <v>0.026</v>
      </c>
      <c r="J141" s="99">
        <f>I141*4</f>
        <v/>
      </c>
      <c r="K141" s="99" t="inlineStr">
        <is>
          <t>县畜牧局</t>
        </is>
      </c>
      <c r="L141" s="99" t="inlineStr">
        <is>
          <t>合道镇</t>
        </is>
      </c>
    </row>
    <row r="142" ht="45" customHeight="1">
      <c r="A142" s="99" t="n">
        <v>5</v>
      </c>
      <c r="B142" s="99" t="inlineStr">
        <is>
          <t>建档立卡户
胡萝卜种植</t>
        </is>
      </c>
      <c r="C142" s="99" t="inlineStr">
        <is>
          <t>新建</t>
        </is>
      </c>
      <c r="D142" s="99" t="inlineStr">
        <is>
          <t>八珠乡</t>
        </is>
      </c>
      <c r="E142" s="92" t="inlineStr">
        <is>
          <t>扶持10个村88户种植93亩，其中：八珠塬村3户2.5亩、曹塬村3户3亩、瓦崾岘村51户50.2亩、杏树沟村4户3.3亩、塔尔咀村3户3亩、马连掌村3户3.8亩、冯家湾村4户3亩、苟塬村1户1.5亩、湫坝沟村4户3.5亩、白塬村12户19.2亩。</t>
        </is>
      </c>
      <c r="F142" s="99" t="n">
        <v>1.0044</v>
      </c>
      <c r="G142" s="92" t="inlineStr">
        <is>
          <t>培育壮大草畜产业、增加农户收入、助推产业振兴。</t>
        </is>
      </c>
      <c r="H142" s="99" t="n">
        <v>10</v>
      </c>
      <c r="I142" s="99" t="n">
        <v>0.008800000000000001</v>
      </c>
      <c r="J142" s="99">
        <f>I142*4</f>
        <v/>
      </c>
      <c r="K142" s="99" t="inlineStr">
        <is>
          <t>县畜牧局</t>
        </is>
      </c>
      <c r="L142" s="99" t="inlineStr">
        <is>
          <t>八珠乡</t>
        </is>
      </c>
    </row>
    <row r="143" ht="33.75" customHeight="1">
      <c r="A143" s="99" t="n">
        <v>6</v>
      </c>
      <c r="B143" s="99" t="inlineStr">
        <is>
          <t>建档立卡户
胡萝卜种植</t>
        </is>
      </c>
      <c r="C143" s="99" t="inlineStr">
        <is>
          <t>新建</t>
        </is>
      </c>
      <c r="D143" s="99" t="inlineStr">
        <is>
          <t>樊家川镇</t>
        </is>
      </c>
      <c r="E143" s="92" t="inlineStr">
        <is>
          <t>扶持闫塬村45户种植94亩。</t>
        </is>
      </c>
      <c r="F143" s="99" t="n">
        <v>1.0152</v>
      </c>
      <c r="G143" s="92" t="inlineStr">
        <is>
          <t>培育壮大草畜产业、增加农户收入、助推产业振兴。</t>
        </is>
      </c>
      <c r="H143" s="99" t="n">
        <v>1</v>
      </c>
      <c r="I143" s="99" t="n">
        <v>0.0045</v>
      </c>
      <c r="J143" s="99">
        <f>I143*4</f>
        <v/>
      </c>
      <c r="K143" s="99" t="inlineStr">
        <is>
          <t>县畜牧局</t>
        </is>
      </c>
      <c r="L143" s="99" t="inlineStr">
        <is>
          <t>樊家川镇</t>
        </is>
      </c>
    </row>
    <row r="144" ht="33.75" customHeight="1">
      <c r="A144" s="99" t="n">
        <v>7</v>
      </c>
      <c r="B144" s="99" t="inlineStr">
        <is>
          <t>建档立卡户
胡萝卜种植</t>
        </is>
      </c>
      <c r="C144" s="99" t="inlineStr">
        <is>
          <t>新建</t>
        </is>
      </c>
      <c r="D144" s="99" t="inlineStr">
        <is>
          <t>虎洞镇</t>
        </is>
      </c>
      <c r="E144" s="92" t="inlineStr">
        <is>
          <t>扶持8个村58户种植65亩，其中：常兆台村5户4亩、张大掌8户8亩、刘解掌4户4亩、砂井子5户5亩、张家湾村23户33亩、半个城5户4亩、高庙湾4户3亩、金庄塬4户4亩。</t>
        </is>
      </c>
      <c r="F144" s="99" t="n">
        <v>0.702</v>
      </c>
      <c r="G144" s="92" t="inlineStr">
        <is>
          <t>培育壮大草畜产业、增加农户收入、助推产业振兴。</t>
        </is>
      </c>
      <c r="H144" s="99" t="n">
        <v>8</v>
      </c>
      <c r="I144" s="99" t="n">
        <v>0.0058</v>
      </c>
      <c r="J144" s="99">
        <f>I144*4</f>
        <v/>
      </c>
      <c r="K144" s="99" t="inlineStr">
        <is>
          <t>县畜牧局</t>
        </is>
      </c>
      <c r="L144" s="99" t="inlineStr">
        <is>
          <t>虎洞镇</t>
        </is>
      </c>
    </row>
    <row r="145" ht="45" customHeight="1">
      <c r="A145" s="99" t="n">
        <v>8</v>
      </c>
      <c r="B145" s="99" t="inlineStr">
        <is>
          <t>建档立卡户
胡萝卜种植</t>
        </is>
      </c>
      <c r="C145" s="99" t="inlineStr">
        <is>
          <t>新建</t>
        </is>
      </c>
      <c r="D145" s="99" t="inlineStr">
        <is>
          <t>芦家湾乡</t>
        </is>
      </c>
      <c r="E145" s="92" t="inlineStr">
        <is>
          <t>扶持10个村269户种植53亩，其中：井川村36户4亩、杨新庄村10户2亩、花儿掌村10户2亩、小堡条村12户3亩、桃李湾村12户2亩、盘龙村40户4亩、宋家掌20户2亩、庙儿掌村35户3亩、王庄村64户28亩、大堡条村30户3亩。</t>
        </is>
      </c>
      <c r="F145" s="99" t="n">
        <v>0.5724</v>
      </c>
      <c r="G145" s="92" t="inlineStr">
        <is>
          <t>培育壮大草畜产业、增加农户收入、助推产业振兴。</t>
        </is>
      </c>
      <c r="H145" s="99" t="n">
        <v>10</v>
      </c>
      <c r="I145" s="99" t="n">
        <v>0.0269</v>
      </c>
      <c r="J145" s="99">
        <f>I145*4</f>
        <v/>
      </c>
      <c r="K145" s="99" t="inlineStr">
        <is>
          <t>县畜牧局</t>
        </is>
      </c>
      <c r="L145" s="99" t="inlineStr">
        <is>
          <t>芦家湾乡</t>
        </is>
      </c>
    </row>
    <row r="146" ht="33.75" customHeight="1">
      <c r="A146" s="99" t="n">
        <v>9</v>
      </c>
      <c r="B146" s="99" t="inlineStr">
        <is>
          <t>建档立卡户
胡萝卜种植</t>
        </is>
      </c>
      <c r="C146" s="99" t="inlineStr">
        <is>
          <t>新建</t>
        </is>
      </c>
      <c r="D146" s="99" t="inlineStr">
        <is>
          <t>罗山川乡</t>
        </is>
      </c>
      <c r="E146" s="92" t="inlineStr">
        <is>
          <t>扶持陈渠子村95户种植75亩。</t>
        </is>
      </c>
      <c r="F146" s="99" t="n">
        <v>0.8100000000000001</v>
      </c>
      <c r="G146" s="92" t="inlineStr">
        <is>
          <t>培育壮大草畜产业、增加农户收入、助推产业振兴。</t>
        </is>
      </c>
      <c r="H146" s="99" t="n">
        <v>1</v>
      </c>
      <c r="I146" s="99" t="n">
        <v>0.0095</v>
      </c>
      <c r="J146" s="99">
        <f>I146*4</f>
        <v/>
      </c>
      <c r="K146" s="99" t="inlineStr">
        <is>
          <t>县畜牧局</t>
        </is>
      </c>
      <c r="L146" s="99" t="inlineStr">
        <is>
          <t>罗山川乡</t>
        </is>
      </c>
    </row>
    <row r="147" ht="56.25" customHeight="1">
      <c r="A147" s="99" t="n">
        <v>10</v>
      </c>
      <c r="B147" s="99" t="inlineStr">
        <is>
          <t>建档立卡户
胡萝卜种植</t>
        </is>
      </c>
      <c r="C147" s="99" t="inlineStr">
        <is>
          <t>新建</t>
        </is>
      </c>
      <c r="D147" s="99" t="inlineStr">
        <is>
          <t>毛井镇</t>
        </is>
      </c>
      <c r="E147" s="92" t="inlineStr">
        <is>
          <t>扶持13个村233户种植87亩，其中：二条俭村27户10亩、砖城子村11户4亩、山西掌村18户6亩、杨东掌村15户6亩、红糜湾村3户1亩、施家滩村15户6亩、乔崾岘村36户14亩、黄寨柯村34户13亩、高家洼村10户4亩、丁连掌村16户6亩、大户掌村19户7亩、红土咀村9户3亩、马趟村20户7亩。</t>
        </is>
      </c>
      <c r="F147" s="99" t="n">
        <v>0.9396</v>
      </c>
      <c r="G147" s="92" t="inlineStr">
        <is>
          <t>培育壮大草畜产业、增加农户收入、助推产业振兴。</t>
        </is>
      </c>
      <c r="H147" s="99" t="n">
        <v>13</v>
      </c>
      <c r="I147" s="99" t="n">
        <v>0.0233</v>
      </c>
      <c r="J147" s="99">
        <f>I147*4</f>
        <v/>
      </c>
      <c r="K147" s="99" t="inlineStr">
        <is>
          <t>县畜牧局</t>
        </is>
      </c>
      <c r="L147" s="99" t="inlineStr">
        <is>
          <t>毛井镇</t>
        </is>
      </c>
    </row>
    <row r="148" ht="33.75" customHeight="1">
      <c r="A148" s="99" t="n">
        <v>11</v>
      </c>
      <c r="B148" s="99" t="inlineStr">
        <is>
          <t>建档立卡户
胡萝卜种植</t>
        </is>
      </c>
      <c r="C148" s="99" t="inlineStr">
        <is>
          <t>新建</t>
        </is>
      </c>
      <c r="D148" s="99" t="inlineStr">
        <is>
          <t>木钵镇</t>
        </is>
      </c>
      <c r="E148" s="92" t="inlineStr">
        <is>
          <t>扶持坪子塬村67户种植60亩。</t>
        </is>
      </c>
      <c r="F148" s="99" t="n">
        <v>0.648</v>
      </c>
      <c r="G148" s="92" t="inlineStr">
        <is>
          <t>培育壮大草畜产业、增加农户收入、助推产业振兴。</t>
        </is>
      </c>
      <c r="H148" s="99" t="n">
        <v>1</v>
      </c>
      <c r="I148" s="99" t="n">
        <v>0.0067</v>
      </c>
      <c r="J148" s="99">
        <f>I148*4</f>
        <v/>
      </c>
      <c r="K148" s="99" t="inlineStr">
        <is>
          <t>县畜牧局</t>
        </is>
      </c>
      <c r="L148" s="99" t="inlineStr">
        <is>
          <t>木钵镇</t>
        </is>
      </c>
    </row>
    <row r="149" ht="33.75" customHeight="1">
      <c r="A149" s="99" t="n">
        <v>12</v>
      </c>
      <c r="B149" s="99" t="inlineStr">
        <is>
          <t>建档立卡户
胡萝卜种植</t>
        </is>
      </c>
      <c r="C149" s="99" t="inlineStr">
        <is>
          <t>新建</t>
        </is>
      </c>
      <c r="D149" s="99" t="inlineStr">
        <is>
          <t>南湫乡</t>
        </is>
      </c>
      <c r="E149" s="92" t="inlineStr">
        <is>
          <t>扶持3个村51户种植60亩，其中：党家洼村1户30亩、杨兴堡村4户10亩、洪涝池村46户20亩。</t>
        </is>
      </c>
      <c r="F149" s="99" t="n">
        <v>0.648</v>
      </c>
      <c r="G149" s="92" t="inlineStr">
        <is>
          <t>培育壮大草畜产业、增加农户收入、助推产业振兴。</t>
        </is>
      </c>
      <c r="H149" s="99" t="n">
        <v>3</v>
      </c>
      <c r="I149" s="99" t="n">
        <v>0.0051</v>
      </c>
      <c r="J149" s="99">
        <f>I149*4</f>
        <v/>
      </c>
      <c r="K149" s="99" t="inlineStr">
        <is>
          <t>县畜牧局</t>
        </is>
      </c>
      <c r="L149" s="99" t="inlineStr">
        <is>
          <t>南湫乡</t>
        </is>
      </c>
    </row>
    <row r="150" ht="45" customHeight="1">
      <c r="A150" s="99" t="n">
        <v>13</v>
      </c>
      <c r="B150" s="99" t="inlineStr">
        <is>
          <t>建档立卡户
胡萝卜种植</t>
        </is>
      </c>
      <c r="C150" s="99" t="inlineStr">
        <is>
          <t>新建</t>
        </is>
      </c>
      <c r="D150" s="99" t="inlineStr">
        <is>
          <t>秦团庄乡</t>
        </is>
      </c>
      <c r="E150" s="92" t="inlineStr">
        <is>
          <t>扶持8个村710户种植70亩，其中南掌堡子村78户9亩、王团庄村92户8亩、大天子村84户9亩、白塬畔村96户8亩、贾塬村101户9亩、新集子村76户9亩、秦团庄村87户9亩、新峁村96户9亩。</t>
        </is>
      </c>
      <c r="F150" s="99" t="n">
        <v>0.756</v>
      </c>
      <c r="G150" s="92" t="inlineStr">
        <is>
          <t>培育壮大草畜产业、增加农户收入、助推产业振兴。</t>
        </is>
      </c>
      <c r="H150" s="99" t="n">
        <v>8</v>
      </c>
      <c r="I150" s="99" t="n">
        <v>0.07099999999999999</v>
      </c>
      <c r="J150" s="99">
        <f>I150*4</f>
        <v/>
      </c>
      <c r="K150" s="99" t="inlineStr">
        <is>
          <t>县畜牧局</t>
        </is>
      </c>
      <c r="L150" s="99" t="inlineStr">
        <is>
          <t>秦团庄乡</t>
        </is>
      </c>
    </row>
    <row r="151" ht="45" customHeight="1">
      <c r="A151" s="99" t="n">
        <v>14</v>
      </c>
      <c r="B151" s="99" t="inlineStr">
        <is>
          <t>建档立卡户
胡萝卜种植</t>
        </is>
      </c>
      <c r="C151" s="99" t="inlineStr">
        <is>
          <t>新建</t>
        </is>
      </c>
      <c r="D151" s="99" t="inlineStr">
        <is>
          <t>曲子镇</t>
        </is>
      </c>
      <c r="E151" s="92" t="inlineStr">
        <is>
          <t>扶持9村85户种植59亩，其中：高李湾村4户3亩、楼房子村1户2亩、宋家塬村5户10亩、西沟村46户22亩、许家塬村10户9亩、金村寺村1户1亩、金盆掌村11户4亩、小庄子村3户4亩、董家塬村4户4亩。</t>
        </is>
      </c>
      <c r="F151" s="99" t="n">
        <v>0.6372</v>
      </c>
      <c r="G151" s="92" t="inlineStr">
        <is>
          <t>培育壮大草畜产业、增加农户收入、助推产业振兴。</t>
        </is>
      </c>
      <c r="H151" s="99" t="n">
        <v>9</v>
      </c>
      <c r="I151" s="99" t="n">
        <v>0.008500000000000001</v>
      </c>
      <c r="J151" s="99">
        <f>I151*4</f>
        <v/>
      </c>
      <c r="K151" s="99" t="inlineStr">
        <is>
          <t>县畜牧局</t>
        </is>
      </c>
      <c r="L151" s="99" t="inlineStr">
        <is>
          <t>曲子镇</t>
        </is>
      </c>
    </row>
    <row r="152" ht="45" customHeight="1">
      <c r="A152" s="99" t="n">
        <v>15</v>
      </c>
      <c r="B152" s="99" t="inlineStr">
        <is>
          <t>建档立卡户
胡萝卜种植</t>
        </is>
      </c>
      <c r="C152" s="99" t="inlineStr">
        <is>
          <t>新建</t>
        </is>
      </c>
      <c r="D152" s="99" t="inlineStr">
        <is>
          <t>山城乡</t>
        </is>
      </c>
      <c r="E152" s="92" t="inlineStr">
        <is>
          <t>扶持9个村260种植户77亩，其中:山城堡村15户5亩、八里铺村20户10亩、薛塬村55户12.7亩、王山口子村10户10亩、寨柯村50户10亩、冯家沟村50户10亩、郝掌村21户5.2亩、赵庄村22户6亩、谢庄村17户8.1亩。</t>
        </is>
      </c>
      <c r="F152" s="99" t="n">
        <v>0.8316</v>
      </c>
      <c r="G152" s="92" t="inlineStr">
        <is>
          <t>培育壮大草畜产业、增加农户收入、助推产业振兴。</t>
        </is>
      </c>
      <c r="H152" s="99" t="n">
        <v>9</v>
      </c>
      <c r="I152" s="99" t="n">
        <v>0.026</v>
      </c>
      <c r="J152" s="99">
        <f>I152*4</f>
        <v/>
      </c>
      <c r="K152" s="99" t="inlineStr">
        <is>
          <t>县畜牧局</t>
        </is>
      </c>
      <c r="L152" s="99" t="inlineStr">
        <is>
          <t>山城乡</t>
        </is>
      </c>
    </row>
    <row r="153" ht="56.25" customHeight="1">
      <c r="A153" s="99" t="n">
        <v>16</v>
      </c>
      <c r="B153" s="99" t="inlineStr">
        <is>
          <t>建档立卡户
胡萝卜种植</t>
        </is>
      </c>
      <c r="C153" s="99" t="inlineStr">
        <is>
          <t>新建</t>
        </is>
      </c>
      <c r="D153" s="99" t="inlineStr">
        <is>
          <t xml:space="preserve">天池乡 </t>
        </is>
      </c>
      <c r="E153" s="92" t="inlineStr">
        <is>
          <t>扶持16个村210户种植120亩，其中：天池村3亩、张邓塬村10亩、梁家河村12亩、殷屈河村12亩、苏北岔村15亩、潘老庄湾村10亩、大庄台村5亩、四合掌村8亩、老庄湾村5亩、井渠淌村5亩、鲜岔村5亩、碾盘岭村5亩、大方山村5亩、喜家坪村5亩、曹李川村10亩、吴城子村5亩。</t>
        </is>
      </c>
      <c r="F153" s="99" t="n">
        <v>1.296</v>
      </c>
      <c r="G153" s="92" t="inlineStr">
        <is>
          <t>培育壮大草畜产业、增加农户收入、助推产业振兴。</t>
        </is>
      </c>
      <c r="H153" s="99" t="n">
        <v>16</v>
      </c>
      <c r="I153" s="99" t="n">
        <v>0.021</v>
      </c>
      <c r="J153" s="99">
        <f>I153*4</f>
        <v/>
      </c>
      <c r="K153" s="99" t="inlineStr">
        <is>
          <t>县畜牧局</t>
        </is>
      </c>
      <c r="L153" s="99" t="inlineStr">
        <is>
          <t xml:space="preserve">天池乡 </t>
        </is>
      </c>
    </row>
    <row r="154" ht="33.75" customHeight="1">
      <c r="A154" s="99" t="n">
        <v>17</v>
      </c>
      <c r="B154" s="99" t="inlineStr">
        <is>
          <t>建档立卡户
胡萝卜种植</t>
        </is>
      </c>
      <c r="C154" s="99" t="inlineStr">
        <is>
          <t>新建</t>
        </is>
      </c>
      <c r="D154" s="99" t="inlineStr">
        <is>
          <t>甜水镇</t>
        </is>
      </c>
      <c r="E154" s="92" t="inlineStr">
        <is>
          <t>扶持3个村28户种植45亩，其中：张铁村26户35亩、高崾岘1户5亩、狼儿滩1户5亩。</t>
        </is>
      </c>
      <c r="F154" s="99" t="n">
        <v>0.486</v>
      </c>
      <c r="G154" s="92" t="inlineStr">
        <is>
          <t>培育壮大草畜产业、增加农户收入、助推产业振兴。</t>
        </is>
      </c>
      <c r="H154" s="99" t="n">
        <v>3</v>
      </c>
      <c r="I154" s="99" t="n">
        <v>0.0028</v>
      </c>
      <c r="J154" s="99">
        <f>I154*4</f>
        <v/>
      </c>
      <c r="K154" s="99" t="inlineStr">
        <is>
          <t>县畜牧局</t>
        </is>
      </c>
      <c r="L154" s="99" t="inlineStr">
        <is>
          <t>甜水镇</t>
        </is>
      </c>
    </row>
    <row r="155" ht="56.25" customHeight="1">
      <c r="A155" s="99" t="n">
        <v>18</v>
      </c>
      <c r="B155" s="99" t="inlineStr">
        <is>
          <t>建档立卡户
胡萝卜种植</t>
        </is>
      </c>
      <c r="C155" s="99" t="inlineStr">
        <is>
          <t>新建</t>
        </is>
      </c>
      <c r="D155" s="99" t="inlineStr">
        <is>
          <t>小南沟乡</t>
        </is>
      </c>
      <c r="E155" s="92" t="inlineStr">
        <is>
          <t>扶持12个村105户种植35亩。其中：天子渠村4户1.3亩，丁寨柯村12户4亩，许掌村4户1.3亩，燕麦掌村5户1.7亩，陈掌村3户1亩，李上山村5户1.7亩，汪天子村20户7亩，小南沟村4户1.3亩，李塬村25户8.1亩，杨胡套子村13户4.3亩，连川村1户0.3亩，粉子山村9户3亩。</t>
        </is>
      </c>
      <c r="F155" s="99" t="n">
        <v>0.378</v>
      </c>
      <c r="G155" s="92" t="inlineStr">
        <is>
          <t>培育壮大草畜产业、增加农户收入、助推产业振兴。</t>
        </is>
      </c>
      <c r="H155" s="99" t="n">
        <v>12</v>
      </c>
      <c r="I155" s="99" t="n">
        <v>0.0105</v>
      </c>
      <c r="J155" s="99">
        <f>I155*4</f>
        <v/>
      </c>
      <c r="K155" s="99" t="inlineStr">
        <is>
          <t>县畜牧局</t>
        </is>
      </c>
      <c r="L155" s="99" t="inlineStr">
        <is>
          <t>小南沟乡</t>
        </is>
      </c>
    </row>
    <row r="156" ht="45" customHeight="1">
      <c r="A156" s="99" t="n">
        <v>19</v>
      </c>
      <c r="B156" s="99" t="inlineStr">
        <is>
          <t>建档立卡户
胡萝卜种植</t>
        </is>
      </c>
      <c r="C156" s="99" t="inlineStr">
        <is>
          <t>新建</t>
        </is>
      </c>
      <c r="D156" s="99" t="inlineStr">
        <is>
          <t>演武乡</t>
        </is>
      </c>
      <c r="E156" s="92" t="inlineStr">
        <is>
          <t>扶持9个村164户种植120亩，其中：曳郭咀村12户5亩、杨家洼村10户5亩、佛岔村10户5亩、黑泉河村20户60亩、刘坪村20户5亩、黄山村37户5亩、路家塬村9户5亩、吴家塬村10户5亩、走马硷村36户25亩。</t>
        </is>
      </c>
      <c r="F156" s="99" t="n">
        <v>1.296</v>
      </c>
      <c r="G156" s="92" t="inlineStr">
        <is>
          <t>培育壮大草畜产业、增加农户收入、助推产业振兴。</t>
        </is>
      </c>
      <c r="H156" s="99" t="n">
        <v>9</v>
      </c>
      <c r="I156" s="99" t="n">
        <v>0.0164</v>
      </c>
      <c r="J156" s="99">
        <f>I156*4</f>
        <v/>
      </c>
      <c r="K156" s="99" t="inlineStr">
        <is>
          <t>县畜牧局</t>
        </is>
      </c>
      <c r="L156" s="99" t="inlineStr">
        <is>
          <t>演武乡</t>
        </is>
      </c>
    </row>
    <row r="157" ht="40" customHeight="1">
      <c r="A157" s="103" t="inlineStr">
        <is>
          <t>十一</t>
        </is>
      </c>
      <c r="B157" s="103" t="inlineStr">
        <is>
          <t>非建档立卡户胡萝卜种植合计</t>
        </is>
      </c>
      <c r="C157" s="103" t="inlineStr">
        <is>
          <t>新建</t>
        </is>
      </c>
      <c r="D157" s="103" t="inlineStr">
        <is>
          <t>车道等17个乡镇</t>
        </is>
      </c>
      <c r="E157" s="106" t="inlineStr">
        <is>
          <t>全县共扶持17个乡镇121个村1833户，种植胡萝卜965亩，县畜牧局统一采购种子，每亩按0.6kg免费供应，籽种预算价格180元/㎏。</t>
        </is>
      </c>
      <c r="F157" s="103">
        <f>SUM(F158:F174)</f>
        <v/>
      </c>
      <c r="G157" s="106" t="inlineStr">
        <is>
          <t>培育壮大草畜产业、增加农户收入、助推产业振兴。</t>
        </is>
      </c>
      <c r="H157" s="103">
        <f>SUM(H158:H174)</f>
        <v/>
      </c>
      <c r="I157" s="103">
        <f>SUM(I158:I174)</f>
        <v/>
      </c>
      <c r="J157" s="103">
        <f>SUM(J158:J174)</f>
        <v/>
      </c>
      <c r="K157" s="103" t="inlineStr">
        <is>
          <t>县畜牧局</t>
        </is>
      </c>
      <c r="L157" s="103" t="inlineStr">
        <is>
          <t>车道等17个乡镇</t>
        </is>
      </c>
    </row>
    <row r="158" ht="67.5" customHeight="1">
      <c r="A158" s="99" t="n">
        <v>1</v>
      </c>
      <c r="B158" s="99" t="inlineStr">
        <is>
          <t>非建档立卡户胡萝卜种植</t>
        </is>
      </c>
      <c r="C158" s="99" t="inlineStr">
        <is>
          <t>新建</t>
        </is>
      </c>
      <c r="D158" s="99" t="inlineStr">
        <is>
          <t>车道镇</t>
        </is>
      </c>
      <c r="E158" s="92" t="inlineStr">
        <is>
          <t>扶持16个村112户种植52亩，其中：元峁村7户3.25亩、苦水掌7户3.25亩、双庙村7户3.25亩、王西掌7户3.25亩、吊渠村7户3.25亩、三角城村7户3.25亩、杨掌村7户3.25亩、万安村7户3.25亩、魏洼村7户3.25亩、陈掌村7户3.25亩、红台村7户3.25亩、樱桃掌村7户3.25亩、安掌村7户3.25亩、代掌村7户3.25亩、刘渠村7户3.25亩、刘园子村7户3.25亩。</t>
        </is>
      </c>
      <c r="F158" s="99" t="n">
        <v>0.5616</v>
      </c>
      <c r="G158" s="92" t="inlineStr">
        <is>
          <t>培育壮大草畜产业、增加农户收入、助推产业振兴。</t>
        </is>
      </c>
      <c r="H158" s="99" t="n">
        <v>16</v>
      </c>
      <c r="I158" s="142" t="n">
        <v>0.0112</v>
      </c>
      <c r="J158" s="142">
        <f>I158*4</f>
        <v/>
      </c>
      <c r="K158" s="99" t="inlineStr">
        <is>
          <t>县畜牧局</t>
        </is>
      </c>
      <c r="L158" s="99" t="inlineStr">
        <is>
          <t>车道镇</t>
        </is>
      </c>
    </row>
    <row r="159" ht="56.25" customHeight="1">
      <c r="A159" s="99" t="n">
        <v>2</v>
      </c>
      <c r="B159" s="99" t="inlineStr">
        <is>
          <t>非建档立卡户胡萝卜种植</t>
        </is>
      </c>
      <c r="C159" s="99" t="inlineStr">
        <is>
          <t>新建</t>
        </is>
      </c>
      <c r="D159" s="99" t="inlineStr">
        <is>
          <t>耿湾乡</t>
        </is>
      </c>
      <c r="E159" s="92" t="inlineStr">
        <is>
          <t>扶持13个村329户种植56亩，其中：郜庄村18户3亩、耿河村11户2亩、韩老庄村7户2亩、郝东掌村45户7亩、黑城岔村5户2亩、四合原村15户2亩、桃树掌村4户2亩、天桥村4户2亩、万湾村51户8亩、许掌村33户5亩、早流渠村13户2亩、张台村26户4亩、潘掌村97户15亩。</t>
        </is>
      </c>
      <c r="F159" s="99" t="n">
        <v>0.6048</v>
      </c>
      <c r="G159" s="92" t="inlineStr">
        <is>
          <t>培育壮大草畜产业、增加农户收入、助推产业振兴。</t>
        </is>
      </c>
      <c r="H159" s="99" t="n">
        <v>13</v>
      </c>
      <c r="I159" s="142" t="n">
        <v>0.0329</v>
      </c>
      <c r="J159" s="142">
        <f>I159*4</f>
        <v/>
      </c>
      <c r="K159" s="99" t="inlineStr">
        <is>
          <t>县畜牧局</t>
        </is>
      </c>
      <c r="L159" s="99" t="inlineStr">
        <is>
          <t>耿湾乡</t>
        </is>
      </c>
    </row>
    <row r="160" ht="33.75" customHeight="1">
      <c r="A160" s="99" t="n">
        <v>3</v>
      </c>
      <c r="B160" s="99" t="inlineStr">
        <is>
          <t>非建档立卡户胡萝卜种植</t>
        </is>
      </c>
      <c r="C160" s="99" t="inlineStr">
        <is>
          <t>新建</t>
        </is>
      </c>
      <c r="D160" s="99" t="inlineStr">
        <is>
          <t>合道镇</t>
        </is>
      </c>
      <c r="E160" s="92" t="inlineStr">
        <is>
          <t>扶持2个村100户种植50亩，其中：赵台村60户30亩、沈家岭村40户20亩。</t>
        </is>
      </c>
      <c r="F160" s="99" t="n">
        <v>0.54</v>
      </c>
      <c r="G160" s="92" t="inlineStr">
        <is>
          <t>培育壮大草畜产业、增加农户收入、助推产业振兴。</t>
        </is>
      </c>
      <c r="H160" s="99" t="n">
        <v>2</v>
      </c>
      <c r="I160" s="142" t="n">
        <v>0.01</v>
      </c>
      <c r="J160" s="142">
        <f>I160*4</f>
        <v/>
      </c>
      <c r="K160" s="99" t="inlineStr">
        <is>
          <t>县畜牧局</t>
        </is>
      </c>
      <c r="L160" s="99" t="inlineStr">
        <is>
          <t>合道镇</t>
        </is>
      </c>
    </row>
    <row r="161" ht="33.75" customHeight="1">
      <c r="A161" s="99" t="n">
        <v>4</v>
      </c>
      <c r="B161" s="99" t="inlineStr">
        <is>
          <t>非建档立卡户胡萝卜种植</t>
        </is>
      </c>
      <c r="C161" s="99" t="inlineStr">
        <is>
          <t>新建</t>
        </is>
      </c>
      <c r="D161" s="99" t="inlineStr">
        <is>
          <t>环城镇</t>
        </is>
      </c>
      <c r="E161" s="92" t="inlineStr">
        <is>
          <t>扶持3个村86户种植160亩，其中：高龚塬村57户80亩、宁老庄村28户60亩、杨庙掌村1户20亩。</t>
        </is>
      </c>
      <c r="F161" s="99" t="n">
        <v>1.728</v>
      </c>
      <c r="G161" s="92" t="inlineStr">
        <is>
          <t>培育壮大草畜产业、增加农户收入、助推产业振兴。</t>
        </is>
      </c>
      <c r="H161" s="99" t="n">
        <v>3</v>
      </c>
      <c r="I161" s="142" t="n">
        <v>0.0086</v>
      </c>
      <c r="J161" s="142">
        <f>I161*4</f>
        <v/>
      </c>
      <c r="K161" s="99" t="inlineStr">
        <is>
          <t>县畜牧局</t>
        </is>
      </c>
      <c r="L161" s="99" t="inlineStr">
        <is>
          <t>环城镇</t>
        </is>
      </c>
    </row>
    <row r="162" ht="45" customHeight="1">
      <c r="A162" s="99" t="n">
        <v>5</v>
      </c>
      <c r="B162" s="99" t="inlineStr">
        <is>
          <t>非建档立卡户胡萝卜种植</t>
        </is>
      </c>
      <c r="C162" s="99" t="inlineStr">
        <is>
          <t>新建</t>
        </is>
      </c>
      <c r="D162" s="99" t="inlineStr">
        <is>
          <t>八珠乡</t>
        </is>
      </c>
      <c r="E162" s="92" t="inlineStr">
        <is>
          <t>扶持10个村40户种植47亩，其中：八珠塬村3户2.5亩、曹塬村2户2亩、瓦崾岘村10户9.8亩、杏树沟村2户1.7亩、塔尔咀村2户2亩、马连掌村1户1.3亩、冯家湾村3户3.8亩、苟塬村2户1.4亩、湫坝沟村2户1.7亩、白塬村13户20.8亩。</t>
        </is>
      </c>
      <c r="F162" s="99" t="n">
        <v>0.5076000000000001</v>
      </c>
      <c r="G162" s="92" t="inlineStr">
        <is>
          <t>培育壮大草畜产业、增加农户收入、助推产业振兴。</t>
        </is>
      </c>
      <c r="H162" s="99" t="n">
        <v>10</v>
      </c>
      <c r="I162" s="142" t="n">
        <v>0.004</v>
      </c>
      <c r="J162" s="142">
        <f>I162*4</f>
        <v/>
      </c>
      <c r="K162" s="99" t="inlineStr">
        <is>
          <t>县畜牧局</t>
        </is>
      </c>
      <c r="L162" s="99" t="inlineStr">
        <is>
          <t>八珠乡</t>
        </is>
      </c>
    </row>
    <row r="163" ht="33.75" customHeight="1">
      <c r="A163" s="99" t="n">
        <v>6</v>
      </c>
      <c r="B163" s="99" t="inlineStr">
        <is>
          <t>非建档立卡户胡萝卜种植</t>
        </is>
      </c>
      <c r="C163" s="99" t="inlineStr">
        <is>
          <t>新建</t>
        </is>
      </c>
      <c r="D163" s="99" t="inlineStr">
        <is>
          <t>樊家川镇</t>
        </is>
      </c>
      <c r="E163" s="92" t="inlineStr">
        <is>
          <t>扶持闫塬村14户种植26亩。</t>
        </is>
      </c>
      <c r="F163" s="99" t="n">
        <v>0.2808</v>
      </c>
      <c r="G163" s="92" t="inlineStr">
        <is>
          <t>培育壮大草畜产业、增加农户收入、助推产业振兴。</t>
        </is>
      </c>
      <c r="H163" s="99" t="n">
        <v>1</v>
      </c>
      <c r="I163" s="142" t="n">
        <v>0.0014</v>
      </c>
      <c r="J163" s="142">
        <f>I163*4</f>
        <v/>
      </c>
      <c r="K163" s="99" t="inlineStr">
        <is>
          <t>县畜牧局</t>
        </is>
      </c>
      <c r="L163" s="99" t="inlineStr">
        <is>
          <t>樊家川镇</t>
        </is>
      </c>
    </row>
    <row r="164" ht="49" customHeight="1">
      <c r="A164" s="99" t="n">
        <v>7</v>
      </c>
      <c r="B164" s="99" t="inlineStr">
        <is>
          <t>非建档立卡户胡萝卜种植</t>
        </is>
      </c>
      <c r="C164" s="99" t="inlineStr">
        <is>
          <t>新建</t>
        </is>
      </c>
      <c r="D164" s="99" t="inlineStr">
        <is>
          <t>虎洞镇</t>
        </is>
      </c>
      <c r="E164" s="92" t="inlineStr">
        <is>
          <t>扶持8个村58户种植55亩，其中：常兆台村5户4亩、张大掌8户8亩、刘解掌4户4亩、砂井子5户5亩、张家湾村23户23亩、半个城5户4亩、高庙湾4户3亩、金庄塬4户4亩。。</t>
        </is>
      </c>
      <c r="F164" s="99" t="n">
        <v>0.594</v>
      </c>
      <c r="G164" s="92" t="inlineStr">
        <is>
          <t>培育壮大草畜产业、增加农户收入、助推产业振兴。</t>
        </is>
      </c>
      <c r="H164" s="99" t="n">
        <v>8</v>
      </c>
      <c r="I164" s="142" t="n">
        <v>0.0058</v>
      </c>
      <c r="J164" s="142">
        <f>I164*4</f>
        <v/>
      </c>
      <c r="K164" s="99" t="inlineStr">
        <is>
          <t>县畜牧局</t>
        </is>
      </c>
      <c r="L164" s="99" t="inlineStr">
        <is>
          <t>虎洞镇</t>
        </is>
      </c>
    </row>
    <row r="165" ht="45" customHeight="1">
      <c r="A165" s="99" t="n">
        <v>8</v>
      </c>
      <c r="B165" s="99" t="inlineStr">
        <is>
          <t>非建档立卡户胡萝卜种植</t>
        </is>
      </c>
      <c r="C165" s="99" t="inlineStr">
        <is>
          <t>新建</t>
        </is>
      </c>
      <c r="D165" s="99" t="inlineStr">
        <is>
          <t>芦家湾乡</t>
        </is>
      </c>
      <c r="E165" s="92" t="inlineStr">
        <is>
          <t>扶持10个村190户种植47亩，其中：井川村24户3亩、杨新庄村8户2亩、花儿掌村6户1亩、小堡条村5户1亩、桃李湾村21户4亩、盘龙村20户2亩、宋家掌35户5亩、庙儿掌村20户5亩、王庄村38户22亩、大堡条村13户2亩。</t>
        </is>
      </c>
      <c r="F165" s="99" t="n">
        <v>0.5076000000000001</v>
      </c>
      <c r="G165" s="92" t="inlineStr">
        <is>
          <t>培育壮大草畜产业、增加农户收入、助推产业振兴。</t>
        </is>
      </c>
      <c r="H165" s="99" t="n">
        <v>10</v>
      </c>
      <c r="I165" s="142" t="n">
        <v>0.019</v>
      </c>
      <c r="J165" s="142">
        <f>I165*4</f>
        <v/>
      </c>
      <c r="K165" s="99" t="inlineStr">
        <is>
          <t>县畜牧局</t>
        </is>
      </c>
      <c r="L165" s="99" t="inlineStr">
        <is>
          <t>芦家湾乡</t>
        </is>
      </c>
    </row>
    <row r="166" ht="33.75" customHeight="1">
      <c r="A166" s="99" t="n">
        <v>9</v>
      </c>
      <c r="B166" s="99" t="inlineStr">
        <is>
          <t>非建档立卡户胡萝卜种植</t>
        </is>
      </c>
      <c r="C166" s="99" t="inlineStr">
        <is>
          <t>新建</t>
        </is>
      </c>
      <c r="D166" s="99" t="inlineStr">
        <is>
          <t>罗山川乡</t>
        </is>
      </c>
      <c r="E166" s="92" t="inlineStr">
        <is>
          <t>扶持陈渠子村60户种植45亩。</t>
        </is>
      </c>
      <c r="F166" s="99" t="n">
        <v>0.486</v>
      </c>
      <c r="G166" s="92" t="inlineStr">
        <is>
          <t>培育壮大草畜产业、增加农户收入、助推产业振兴。</t>
        </is>
      </c>
      <c r="H166" s="99" t="n">
        <v>1</v>
      </c>
      <c r="I166" s="142" t="n">
        <v>0.006</v>
      </c>
      <c r="J166" s="142">
        <f>I166*4</f>
        <v/>
      </c>
      <c r="K166" s="99" t="inlineStr">
        <is>
          <t>县畜牧局</t>
        </is>
      </c>
      <c r="L166" s="99" t="inlineStr">
        <is>
          <t>罗山川乡</t>
        </is>
      </c>
    </row>
    <row r="167" ht="56.25" customHeight="1">
      <c r="A167" s="99" t="n">
        <v>10</v>
      </c>
      <c r="B167" s="99" t="inlineStr">
        <is>
          <t>非建档立卡户胡萝卜种植</t>
        </is>
      </c>
      <c r="C167" s="99" t="inlineStr">
        <is>
          <t>新建</t>
        </is>
      </c>
      <c r="D167" s="99" t="inlineStr">
        <is>
          <t>毛井镇</t>
        </is>
      </c>
      <c r="E167" s="92" t="inlineStr">
        <is>
          <t>扶持12个村157户种植53亩，其中：二条俭村9户3亩、砖城子村18户6亩、山西掌村11户4亩、杨东掌村9户3亩、施家滩村22户7亩、乔崾岘村10户4亩、黄寨柯村25户9亩、高家洼村7户2亩、丁连掌村10户3亩、大户掌村10户3亩、红土咀村20户7亩、马趟村6户2亩。</t>
        </is>
      </c>
      <c r="F167" s="99" t="n">
        <v>0.5724</v>
      </c>
      <c r="G167" s="92" t="inlineStr">
        <is>
          <t>培育壮大草畜产业、增加农户收入、助推产业振兴。</t>
        </is>
      </c>
      <c r="H167" s="99" t="n">
        <v>12</v>
      </c>
      <c r="I167" s="142" t="n">
        <v>0.0157</v>
      </c>
      <c r="J167" s="142">
        <f>I167*4</f>
        <v/>
      </c>
      <c r="K167" s="99" t="inlineStr">
        <is>
          <t>县畜牧局</t>
        </is>
      </c>
      <c r="L167" s="99" t="inlineStr">
        <is>
          <t>毛井镇</t>
        </is>
      </c>
    </row>
    <row r="168" ht="33.75" customHeight="1">
      <c r="A168" s="99" t="n">
        <v>11</v>
      </c>
      <c r="B168" s="99" t="inlineStr">
        <is>
          <t>非建档立卡户胡萝卜种植</t>
        </is>
      </c>
      <c r="C168" s="99" t="inlineStr">
        <is>
          <t>新建</t>
        </is>
      </c>
      <c r="D168" s="99" t="inlineStr">
        <is>
          <t>木钵镇</t>
        </is>
      </c>
      <c r="E168" s="92" t="inlineStr">
        <is>
          <t>扶持1个村65户种植60亩，其中：坪子塬村65户60亩、</t>
        </is>
      </c>
      <c r="F168" s="99" t="n">
        <v>0.648</v>
      </c>
      <c r="G168" s="92" t="inlineStr">
        <is>
          <t>培育壮大草畜产业、增加农户收入、助推产业振兴。</t>
        </is>
      </c>
      <c r="H168" s="99" t="n">
        <v>1</v>
      </c>
      <c r="I168" s="142" t="n">
        <v>0.0065</v>
      </c>
      <c r="J168" s="142">
        <f>I168*4</f>
        <v/>
      </c>
      <c r="K168" s="99" t="inlineStr">
        <is>
          <t>县畜牧局</t>
        </is>
      </c>
      <c r="L168" s="99" t="inlineStr">
        <is>
          <t>木钵镇</t>
        </is>
      </c>
    </row>
    <row r="169" ht="33.75" customHeight="1">
      <c r="A169" s="99" t="n">
        <v>12</v>
      </c>
      <c r="B169" s="99" t="inlineStr">
        <is>
          <t>非建档立卡户胡萝卜种植</t>
        </is>
      </c>
      <c r="C169" s="99" t="inlineStr">
        <is>
          <t>新建</t>
        </is>
      </c>
      <c r="D169" s="99" t="inlineStr">
        <is>
          <t>南湫乡</t>
        </is>
      </c>
      <c r="E169" s="92" t="inlineStr">
        <is>
          <t>扶持花儿山村1户种植20亩。</t>
        </is>
      </c>
      <c r="F169" s="99" t="n">
        <v>0.216</v>
      </c>
      <c r="G169" s="92" t="inlineStr">
        <is>
          <t>培育壮大草畜产业、增加农户收入、助推产业振兴。</t>
        </is>
      </c>
      <c r="H169" s="99" t="n">
        <v>1</v>
      </c>
      <c r="I169" s="142" t="n">
        <v>0.0001</v>
      </c>
      <c r="J169" s="142">
        <f>I169*4</f>
        <v/>
      </c>
      <c r="K169" s="99" t="inlineStr">
        <is>
          <t>县畜牧局</t>
        </is>
      </c>
      <c r="L169" s="99" t="inlineStr">
        <is>
          <t>南湫乡</t>
        </is>
      </c>
    </row>
    <row r="170" ht="58" customHeight="1">
      <c r="A170" s="99" t="n">
        <v>13</v>
      </c>
      <c r="B170" s="99" t="inlineStr">
        <is>
          <t>非建档立卡户胡萝卜种植</t>
        </is>
      </c>
      <c r="C170" s="99" t="inlineStr">
        <is>
          <t>新建</t>
        </is>
      </c>
      <c r="D170" s="99" t="inlineStr">
        <is>
          <t>秦团庄乡</t>
        </is>
      </c>
      <c r="E170" s="92" t="inlineStr">
        <is>
          <t>扶持8个村92户种植10亩。其中南掌堡子村13户1亩、王团庄村15户2亩、大天子村11户1亩、白塬畔村19户2亩、贾塬村8户1亩、新集子村10户1亩、秦团庄村9户1亩、新峁村7户1亩。</t>
        </is>
      </c>
      <c r="F170" s="99" t="n">
        <v>0.108</v>
      </c>
      <c r="G170" s="92" t="inlineStr">
        <is>
          <t>培育壮大草畜产业、增加农户收入、助推产业振兴。</t>
        </is>
      </c>
      <c r="H170" s="99" t="n">
        <v>8</v>
      </c>
      <c r="I170" s="142" t="n">
        <v>0.0092</v>
      </c>
      <c r="J170" s="142">
        <f>I170*4</f>
        <v/>
      </c>
      <c r="K170" s="99" t="inlineStr">
        <is>
          <t>县畜牧局</t>
        </is>
      </c>
      <c r="L170" s="99" t="inlineStr">
        <is>
          <t>秦团庄乡</t>
        </is>
      </c>
    </row>
    <row r="171" ht="61" customHeight="1">
      <c r="A171" s="99" t="n">
        <v>14</v>
      </c>
      <c r="B171" s="99" t="inlineStr">
        <is>
          <t>非建档立卡户胡萝卜种植</t>
        </is>
      </c>
      <c r="C171" s="99" t="inlineStr">
        <is>
          <t>新建</t>
        </is>
      </c>
      <c r="D171" s="99" t="inlineStr">
        <is>
          <t>曲子镇</t>
        </is>
      </c>
      <c r="E171" s="92" t="inlineStr">
        <is>
          <t>扶持11个村300户种植181亩，其中：五里桥村1户10亩、双城村1户4亩、高李湾村15户7亩、楼房子村4户4亩、西沟170户78亩、许家塬村24户21亩、宋家塬村30户30亩、金村寺村20户9亩、金盆掌14户6亩、小庄子村6户6亩、董家村15户6亩。</t>
        </is>
      </c>
      <c r="F171" s="99" t="n">
        <v>1.9548</v>
      </c>
      <c r="G171" s="92" t="inlineStr">
        <is>
          <t>培育壮大草畜产业、增加农户收入、助推产业振兴。</t>
        </is>
      </c>
      <c r="H171" s="99" t="n">
        <v>11</v>
      </c>
      <c r="I171" s="142" t="n">
        <v>0.03</v>
      </c>
      <c r="J171" s="142">
        <f>I171*4</f>
        <v/>
      </c>
      <c r="K171" s="99" t="inlineStr">
        <is>
          <t>县畜牧局</t>
        </is>
      </c>
      <c r="L171" s="99" t="inlineStr">
        <is>
          <t>曲子镇</t>
        </is>
      </c>
    </row>
    <row r="172" ht="33.75" customHeight="1">
      <c r="A172" s="99" t="n">
        <v>15</v>
      </c>
      <c r="B172" s="99" t="inlineStr">
        <is>
          <t>非建档立卡户胡萝卜种植</t>
        </is>
      </c>
      <c r="C172" s="99" t="inlineStr">
        <is>
          <t>新建</t>
        </is>
      </c>
      <c r="D172" s="99" t="inlineStr">
        <is>
          <t>山城乡</t>
        </is>
      </c>
      <c r="E172" s="92" t="inlineStr">
        <is>
          <t>扶持5个村83户种植23亩，其中:山城堡村15户5亩、薛塬村36户7.3亩、郝掌村14户4.8亩、赵庄村13户4亩、谢庄村5户1.9亩。</t>
        </is>
      </c>
      <c r="F172" s="99" t="n">
        <v>0.2484</v>
      </c>
      <c r="G172" s="92" t="inlineStr">
        <is>
          <t>培育壮大草畜产业、增加农户收入、助推产业振兴。</t>
        </is>
      </c>
      <c r="H172" s="99" t="n">
        <v>5</v>
      </c>
      <c r="I172" s="142" t="n">
        <v>0.0083</v>
      </c>
      <c r="J172" s="142">
        <f>I172*4</f>
        <v/>
      </c>
      <c r="K172" s="99" t="inlineStr">
        <is>
          <t>县畜牧局</t>
        </is>
      </c>
      <c r="L172" s="99" t="inlineStr">
        <is>
          <t>山城乡</t>
        </is>
      </c>
    </row>
    <row r="173" ht="33.75" customHeight="1">
      <c r="A173" s="99" t="n">
        <v>16</v>
      </c>
      <c r="B173" s="99" t="inlineStr">
        <is>
          <t>非建档立卡户胡萝卜种植</t>
        </is>
      </c>
      <c r="C173" s="99" t="inlineStr">
        <is>
          <t>新建</t>
        </is>
      </c>
      <c r="D173" s="99" t="inlineStr">
        <is>
          <t>甜水镇</t>
        </is>
      </c>
      <c r="E173" s="92" t="inlineStr">
        <is>
          <t>扶持7个村10户种植35亩，其中：大良洼村1户5亩、何塬村1户5亩、鲁掌村1户5亩、邱滩村1户5亩、甜水街村1户5亩、赵掌村1户5亩、张铁村4户5亩。</t>
        </is>
      </c>
      <c r="F173" s="99" t="n">
        <v>0.378</v>
      </c>
      <c r="G173" s="92" t="inlineStr">
        <is>
          <t>培育壮大草畜产业、增加农户收入、助推产业振兴。</t>
        </is>
      </c>
      <c r="H173" s="99" t="n">
        <v>7</v>
      </c>
      <c r="I173" s="142" t="n">
        <v>0.001</v>
      </c>
      <c r="J173" s="142">
        <f>I173*4</f>
        <v/>
      </c>
      <c r="K173" s="99" t="inlineStr">
        <is>
          <t>县畜牧局</t>
        </is>
      </c>
      <c r="L173" s="99" t="inlineStr">
        <is>
          <t>甜水镇</t>
        </is>
      </c>
    </row>
    <row r="174" ht="56.25" customHeight="1">
      <c r="A174" s="99" t="n">
        <v>17</v>
      </c>
      <c r="B174" s="99" t="inlineStr">
        <is>
          <t>非建档立卡户胡萝卜种植</t>
        </is>
      </c>
      <c r="C174" s="99" t="inlineStr">
        <is>
          <t>新建</t>
        </is>
      </c>
      <c r="D174" s="99" t="inlineStr">
        <is>
          <t>小南沟乡</t>
        </is>
      </c>
      <c r="E174" s="92" t="inlineStr">
        <is>
          <t>扶持12个村136户种植45亩。其中：天子渠村2户0.7亩，丁寨柯村4户1.3亩，许掌村3户1亩，燕麦掌村2户0.7亩，陈掌村8户2.6亩，李上山村8户2.6亩，汪天子村24户7.9亩，小南沟村30户10亩，李塬村23户7.7亩，杨胡套子村1户0.3亩，连川村10户3.3亩，粉子山村21户6.9亩。</t>
        </is>
      </c>
      <c r="F174" s="99" t="n">
        <v>0.486</v>
      </c>
      <c r="G174" s="92" t="inlineStr">
        <is>
          <t>培育壮大草畜产业、增加农户收入、助推产业振兴。</t>
        </is>
      </c>
      <c r="H174" s="99" t="n">
        <v>12</v>
      </c>
      <c r="I174" s="142" t="n">
        <v>0.0136</v>
      </c>
      <c r="J174" s="142">
        <f>I174*4</f>
        <v/>
      </c>
      <c r="K174" s="99" t="inlineStr">
        <is>
          <t>县畜牧局</t>
        </is>
      </c>
      <c r="L174" s="99" t="inlineStr">
        <is>
          <t>小南沟乡</t>
        </is>
      </c>
    </row>
    <row r="175" ht="63" customHeight="1">
      <c r="A175" s="103" t="inlineStr">
        <is>
          <t>十二</t>
        </is>
      </c>
      <c r="B175" s="103" t="inlineStr">
        <is>
          <t xml:space="preserve">
建档立卡户种畜补贴（湖羊基础母羊）合计</t>
        </is>
      </c>
      <c r="C175" s="103" t="inlineStr">
        <is>
          <t>新建</t>
        </is>
      </c>
      <c r="D175" s="103" t="inlineStr">
        <is>
          <t>秦团庄等13个乡镇</t>
        </is>
      </c>
      <c r="E175" s="106" t="inlineStr">
        <is>
          <t>扶持19乡镇211村1040户重点对象发展湖羊养殖，每户调引基础母羊10只。湖羊基础母羊每只补助1050元，条子羊每只补助800元，每户基础母羊补助数量不超过10只。</t>
        </is>
      </c>
      <c r="F175" s="103">
        <f>SUM(F176:F188)</f>
        <v/>
      </c>
      <c r="G175" s="106" t="inlineStr">
        <is>
          <t>培育养殖示范户、带领养殖户发展湖羊养殖、增加农户收入。</t>
        </is>
      </c>
      <c r="H175" s="103">
        <f>SUM(H176:H188)</f>
        <v/>
      </c>
      <c r="I175" s="103">
        <f>SUM(I176:I188)</f>
        <v/>
      </c>
      <c r="J175" s="103">
        <f>SUM(J176:J188)</f>
        <v/>
      </c>
      <c r="K175" s="103" t="inlineStr">
        <is>
          <t>县畜牧局</t>
        </is>
      </c>
      <c r="L175" s="103" t="inlineStr">
        <is>
          <t>秦团庄等13个乡镇</t>
        </is>
      </c>
    </row>
    <row r="176" ht="45" customHeight="1">
      <c r="A176" s="99" t="n">
        <v>1</v>
      </c>
      <c r="B176" s="99" t="inlineStr">
        <is>
          <t>建档立卡户种畜补贴（湖羊基础母羊）</t>
        </is>
      </c>
      <c r="C176" s="99" t="inlineStr">
        <is>
          <t>新建</t>
        </is>
      </c>
      <c r="D176" s="99" t="inlineStr">
        <is>
          <t>秦团庄乡</t>
        </is>
      </c>
      <c r="E176" s="92" t="inlineStr">
        <is>
          <t>扶持8个村60户发展湖羊养殖。其中：王团庄村8户、新峁村14户、白塬畔村6户、秦团庄6户、南掌堡子村6户、贾塬村6户、大天子村6户、新集子村8户。</t>
        </is>
      </c>
      <c r="F176" s="99" t="n">
        <v>63</v>
      </c>
      <c r="G176" s="92" t="inlineStr">
        <is>
          <t>培育养殖示范户、带领养殖户发展湖羊养殖、增加农户收入。</t>
        </is>
      </c>
      <c r="H176" s="99" t="n">
        <v>8</v>
      </c>
      <c r="I176" s="99" t="n">
        <v>0.006</v>
      </c>
      <c r="J176" s="99" t="n">
        <v>0.0252</v>
      </c>
      <c r="K176" s="99" t="inlineStr">
        <is>
          <t>县畜牧局</t>
        </is>
      </c>
      <c r="L176" s="99" t="inlineStr">
        <is>
          <t>秦团庄乡</t>
        </is>
      </c>
    </row>
    <row r="177" ht="45" customHeight="1">
      <c r="A177" s="99" t="n">
        <v>2</v>
      </c>
      <c r="B177" s="99" t="inlineStr">
        <is>
          <t>建档立卡户种畜补贴（湖羊基础母羊）</t>
        </is>
      </c>
      <c r="C177" s="99" t="inlineStr">
        <is>
          <t>新建</t>
        </is>
      </c>
      <c r="D177" s="99" t="inlineStr">
        <is>
          <t>环城镇</t>
        </is>
      </c>
      <c r="E177" s="92" t="inlineStr">
        <is>
          <t>扶持10个村31户发展湖羊养殖。其中：高龚塬村5户、耿家沟村3户、马坊塬村3户、宁老庄村3户、龚淌村3户、漫塬村1户、西川村1户、鸳鸯沟村1户、唐塬村1户、赵小掌村7户。脱贫不稳定户3户、其中：高龚塬村1户、耿家沟2户。</t>
        </is>
      </c>
      <c r="F177" s="99" t="n">
        <v>32.55</v>
      </c>
      <c r="G177" s="92" t="inlineStr">
        <is>
          <t>培育养殖示范户、带领养殖户发展湖羊养殖、增加农户收入。</t>
        </is>
      </c>
      <c r="H177" s="99" t="n">
        <v>10</v>
      </c>
      <c r="I177" s="99" t="n">
        <v>0.0031</v>
      </c>
      <c r="J177" s="99" t="n">
        <v>0.01302</v>
      </c>
      <c r="K177" s="99" t="inlineStr">
        <is>
          <t>县畜牧局</t>
        </is>
      </c>
      <c r="L177" s="99" t="inlineStr">
        <is>
          <t>环城镇</t>
        </is>
      </c>
    </row>
    <row r="178" ht="56.25" customHeight="1">
      <c r="A178" s="99" t="n">
        <v>3</v>
      </c>
      <c r="B178" s="99" t="inlineStr">
        <is>
          <t>建档立卡户种畜补贴（湖羊基础母羊）</t>
        </is>
      </c>
      <c r="C178" s="99" t="inlineStr">
        <is>
          <t>新建</t>
        </is>
      </c>
      <c r="D178" s="99" t="inlineStr">
        <is>
          <t>合道镇</t>
        </is>
      </c>
      <c r="E178" s="92" t="inlineStr">
        <is>
          <t>扶持17个村121户发展湖羊养殖。其中：常崾岘村6户、陈旗塬村6户、大路洼村6户、何家坪村6户、红崖洼村6户、梁坪村6户、尚西坪村6户、唐台子村6户、陶洼子村6户、瓦天沟村6户、辛坪村6户、杨坪沟村6户、寨子坪村6户、赵家塬村6户、朱家塬村6户、赵台村15户、沈家岭村16户。</t>
        </is>
      </c>
      <c r="F178" s="99" t="n">
        <v>127.05</v>
      </c>
      <c r="G178" s="92" t="inlineStr">
        <is>
          <t>培育养殖示范户、带领养殖户发展湖羊养殖、增加农户收入。</t>
        </is>
      </c>
      <c r="H178" s="99" t="n">
        <v>17</v>
      </c>
      <c r="I178" s="99" t="n">
        <v>0.0121</v>
      </c>
      <c r="J178" s="99" t="n">
        <v>0.05082</v>
      </c>
      <c r="K178" s="99" t="inlineStr">
        <is>
          <t>县畜牧局</t>
        </is>
      </c>
      <c r="L178" s="99" t="inlineStr">
        <is>
          <t>合道镇</t>
        </is>
      </c>
    </row>
    <row r="179" ht="56.25" customHeight="1">
      <c r="A179" s="99" t="n">
        <v>4</v>
      </c>
      <c r="B179" s="99" t="inlineStr">
        <is>
          <t>建档立卡户种畜补贴（湖羊基础母羊）</t>
        </is>
      </c>
      <c r="C179" s="99" t="inlineStr">
        <is>
          <t>新建</t>
        </is>
      </c>
      <c r="D179" s="99" t="inlineStr">
        <is>
          <t>车道镇</t>
        </is>
      </c>
      <c r="E179" s="92" t="inlineStr">
        <is>
          <t>扶持16个村138户发展湖羊养殖。其中：元峁村10户、苦水掌23户、双庙村10户、王西掌6户、吊渠村15户、三角城村1户、杨掌村16户、万安村8户、魏洼村15户、陈掌村6户、红台村1户、樱桃掌村8户、安掌村7户、代掌村1户、刘渠村5户、刘园子村6户。</t>
        </is>
      </c>
      <c r="F179" s="99" t="n">
        <v>144.9</v>
      </c>
      <c r="G179" s="92" t="inlineStr">
        <is>
          <t>培育养殖示范户、带领养殖户发展湖羊养殖、增加农户收入。</t>
        </is>
      </c>
      <c r="H179" s="99" t="n">
        <v>16</v>
      </c>
      <c r="I179" s="99" t="n">
        <v>0.0138</v>
      </c>
      <c r="J179" s="99" t="n">
        <v>0.05796</v>
      </c>
      <c r="K179" s="99" t="inlineStr">
        <is>
          <t>县畜牧局</t>
        </is>
      </c>
      <c r="L179" s="99" t="inlineStr">
        <is>
          <t>车道镇</t>
        </is>
      </c>
    </row>
    <row r="180" ht="45" customHeight="1">
      <c r="A180" s="99" t="n">
        <v>5</v>
      </c>
      <c r="B180" s="99" t="inlineStr">
        <is>
          <t>建档立卡户种畜补贴（湖羊基础母羊）</t>
        </is>
      </c>
      <c r="C180" s="99" t="inlineStr">
        <is>
          <t>新建</t>
        </is>
      </c>
      <c r="D180" s="99" t="inlineStr">
        <is>
          <t>甜水镇</t>
        </is>
      </c>
      <c r="E180" s="92" t="inlineStr">
        <is>
          <t>扶持10个村78户发展湖羊养殖。其中：大良洼村8户、高崾岘村8户、何塬村8户、狼儿滩村8户、鲁掌村6户、七里墩村4户、邱滩村8户、甜水街8户、张铁村12户、赵掌村8户。</t>
        </is>
      </c>
      <c r="F180" s="99" t="n">
        <v>81.90000000000001</v>
      </c>
      <c r="G180" s="92" t="inlineStr">
        <is>
          <t>培育养殖示范户、带领养殖户发展湖羊养殖、增加农户收入。</t>
        </is>
      </c>
      <c r="H180" s="99" t="n">
        <v>10</v>
      </c>
      <c r="I180" s="99" t="n">
        <v>0.0078</v>
      </c>
      <c r="J180" s="99" t="n">
        <v>0.03276</v>
      </c>
      <c r="K180" s="99" t="inlineStr">
        <is>
          <t>县畜牧局</t>
        </is>
      </c>
      <c r="L180" s="99" t="inlineStr">
        <is>
          <t>甜水镇</t>
        </is>
      </c>
    </row>
    <row r="181" ht="45" customHeight="1">
      <c r="A181" s="99" t="n">
        <v>6</v>
      </c>
      <c r="B181" s="99" t="inlineStr">
        <is>
          <t>建档立卡户种畜补贴（湖羊基础母羊）</t>
        </is>
      </c>
      <c r="C181" s="99" t="inlineStr">
        <is>
          <t>新建</t>
        </is>
      </c>
      <c r="D181" s="99" t="inlineStr">
        <is>
          <t>山城乡</t>
        </is>
      </c>
      <c r="E181" s="92" t="inlineStr">
        <is>
          <t>扶持9个村36户发展湖羊养殖。其中:山城堡村4户、八里铺村4户、薛塬村4户、王山口子村4户、寨柯村4户、冯家沟村4户、郝掌村4户、赵庄村4户、谢庄村4户。</t>
        </is>
      </c>
      <c r="F181" s="99" t="n">
        <v>37.8</v>
      </c>
      <c r="G181" s="92" t="inlineStr">
        <is>
          <t>培育养殖示范户、带领养殖户发展湖羊养殖、增加农户收入。</t>
        </is>
      </c>
      <c r="H181" s="99" t="n">
        <v>9</v>
      </c>
      <c r="I181" s="99" t="n">
        <v>0.0036</v>
      </c>
      <c r="J181" s="99" t="n">
        <v>0.01512</v>
      </c>
      <c r="K181" s="99" t="inlineStr">
        <is>
          <t>县畜牧局</t>
        </is>
      </c>
      <c r="L181" s="99" t="inlineStr">
        <is>
          <t>山城乡</t>
        </is>
      </c>
    </row>
    <row r="182" ht="56.25" customHeight="1">
      <c r="A182" s="99" t="n">
        <v>7</v>
      </c>
      <c r="B182" s="99" t="inlineStr">
        <is>
          <t>建档立卡户种畜补贴（湖羊基础母羊）</t>
        </is>
      </c>
      <c r="C182" s="99" t="inlineStr">
        <is>
          <t>新建</t>
        </is>
      </c>
      <c r="D182" s="99" t="inlineStr">
        <is>
          <t>天池乡</t>
        </is>
      </c>
      <c r="E182" s="92" t="inlineStr">
        <is>
          <t>扶持15个村60户发展湖羊养殖。其中：天池村3户、张邓塬村4户、梁家河村4户、殷屈河村4户、苏北岔村8户、潘老庄村4户、大庄台村1户、四合掌村4户、老庄湾村4户、井渠淌村4户、鲜岔村4户、碾盘岭村4户、大方山村4户、喜家坪村4户、吴城子村4户。</t>
        </is>
      </c>
      <c r="F182" s="99" t="n">
        <v>63</v>
      </c>
      <c r="G182" s="92" t="inlineStr">
        <is>
          <t>培育养殖示范户、带领养殖户发展湖羊养殖、增加农户收入。</t>
        </is>
      </c>
      <c r="H182" s="99" t="n">
        <v>15</v>
      </c>
      <c r="I182" s="99" t="n">
        <v>0.006</v>
      </c>
      <c r="J182" s="99" t="n">
        <v>0.0252</v>
      </c>
      <c r="K182" s="99" t="inlineStr">
        <is>
          <t>县畜牧局</t>
        </is>
      </c>
      <c r="L182" s="99" t="inlineStr">
        <is>
          <t>天池乡</t>
        </is>
      </c>
    </row>
    <row r="183" ht="45" customHeight="1">
      <c r="A183" s="99" t="n">
        <v>8</v>
      </c>
      <c r="B183" s="99" t="inlineStr">
        <is>
          <t>建档立卡户种畜补贴（湖羊基础母羊）</t>
        </is>
      </c>
      <c r="C183" s="99" t="inlineStr">
        <is>
          <t>新建</t>
        </is>
      </c>
      <c r="D183" s="99" t="inlineStr">
        <is>
          <t>耿湾乡</t>
        </is>
      </c>
      <c r="E183" s="92" t="inlineStr">
        <is>
          <t>扶持13个村52户发展湖羊养殖。其中：郜庄村4户、耿河村4户、韩老庄村4户、郝东掌村4户、黑城岔村4户、潘掌村4户、四合原村4户、桃树掌村4户、天桥村4户、万湾村5户、许掌村4户、早流渠村3户、张台村4户。</t>
        </is>
      </c>
      <c r="F183" s="99" t="n">
        <v>54.6</v>
      </c>
      <c r="G183" s="92" t="inlineStr">
        <is>
          <t>培育养殖示范户、带领养殖户发展湖羊养殖、增加农户收入。</t>
        </is>
      </c>
      <c r="H183" s="99" t="n">
        <v>13</v>
      </c>
      <c r="I183" s="99" t="n">
        <v>0.0052</v>
      </c>
      <c r="J183" s="99" t="n">
        <v>0.02184</v>
      </c>
      <c r="K183" s="99" t="inlineStr">
        <is>
          <t>县畜牧局</t>
        </is>
      </c>
      <c r="L183" s="99" t="inlineStr">
        <is>
          <t>耿湾乡</t>
        </is>
      </c>
    </row>
    <row r="184" ht="56.25" customHeight="1">
      <c r="A184" s="99" t="n">
        <v>9</v>
      </c>
      <c r="B184" s="99" t="inlineStr">
        <is>
          <t>建档立卡户种畜补贴（湖羊基础母羊）</t>
        </is>
      </c>
      <c r="C184" s="99" t="inlineStr">
        <is>
          <t>新建</t>
        </is>
      </c>
      <c r="D184" s="99" t="inlineStr">
        <is>
          <t>木钵镇</t>
        </is>
      </c>
      <c r="E184" s="92" t="inlineStr">
        <is>
          <t>扶持17个村68户发展湖羊养殖。其中：殷家桥村3户、木钵街村4户、周湾村4户、韩洼子村4户、曹旗村4户、关营村2户、高寨村4户、高楼塬村4户、刘家塬村4户、白家掌村4户、邓寨子村7户、郭西掌村4户、二合塬村4户、坪子塬村4户、井儿岔村4户、罗家沟村4户、水坝滩村4户。</t>
        </is>
      </c>
      <c r="F184" s="99" t="n">
        <v>71.40000000000001</v>
      </c>
      <c r="G184" s="92" t="inlineStr">
        <is>
          <t>培育养殖示范户、带领湖羊养殖专业户发展湖羊养殖、增加养湖羊养殖专业户</t>
        </is>
      </c>
      <c r="H184" s="99" t="n">
        <v>17</v>
      </c>
      <c r="I184" s="99" t="n">
        <v>0.0068</v>
      </c>
      <c r="J184" s="99" t="n">
        <v>0.02856</v>
      </c>
      <c r="K184" s="99" t="inlineStr">
        <is>
          <t>县畜牧局</t>
        </is>
      </c>
      <c r="L184" s="99" t="inlineStr">
        <is>
          <t>木钵镇</t>
        </is>
      </c>
    </row>
    <row r="185" ht="45" customHeight="1">
      <c r="A185" s="99" t="n">
        <v>10</v>
      </c>
      <c r="B185" s="99" t="inlineStr">
        <is>
          <t>建档立卡户种畜补贴（湖羊基础母羊）</t>
        </is>
      </c>
      <c r="C185" s="99" t="inlineStr">
        <is>
          <t>新建</t>
        </is>
      </c>
      <c r="D185" s="99" t="inlineStr">
        <is>
          <t>虎洞镇</t>
        </is>
      </c>
      <c r="E185" s="92" t="inlineStr">
        <is>
          <t>扶持9个村44户发展湖羊养殖。其中：常兆台村5户、贾驿村5户、刘解掌村5户、砂井子村5户、张家湾村5户、半个城村5户、魏家河村4户、高庙湾村5户、金庄塬村5户。</t>
        </is>
      </c>
      <c r="F185" s="99" t="n">
        <v>46.2</v>
      </c>
      <c r="G185" s="92" t="inlineStr">
        <is>
          <t>培育养殖示范户、带领养殖户发展湖羊养殖、增加农户收入。</t>
        </is>
      </c>
      <c r="H185" s="99" t="n">
        <v>9</v>
      </c>
      <c r="I185" s="99" t="n">
        <v>0.0044</v>
      </c>
      <c r="J185" s="99" t="n">
        <v>0.0184</v>
      </c>
      <c r="K185" s="99" t="inlineStr">
        <is>
          <t>县畜牧局</t>
        </is>
      </c>
      <c r="L185" s="99" t="inlineStr">
        <is>
          <t>虎洞镇</t>
        </is>
      </c>
    </row>
    <row r="186" ht="45" customHeight="1">
      <c r="A186" s="99" t="n">
        <v>11</v>
      </c>
      <c r="B186" s="99" t="inlineStr">
        <is>
          <t>建档立卡户种畜补贴（湖羊基础母羊）</t>
        </is>
      </c>
      <c r="C186" s="99" t="inlineStr">
        <is>
          <t>新建</t>
        </is>
      </c>
      <c r="D186" s="99" t="inlineStr">
        <is>
          <t>樊家川镇</t>
        </is>
      </c>
      <c r="E186" s="92" t="inlineStr">
        <is>
          <t>扶持8个村184户发展湖羊养殖。其中：慕家河村23户、樊家川村23户、马驿沟村23户、郝集村23户、长城村23户、闫塬村23户、李崾岘村23户、马骏滩村23户。</t>
        </is>
      </c>
      <c r="F186" s="99" t="n">
        <v>193.2</v>
      </c>
      <c r="G186" s="92" t="inlineStr">
        <is>
          <t>巩固脱贫成效、提高群众收入。</t>
        </is>
      </c>
      <c r="H186" s="99" t="n">
        <v>8</v>
      </c>
      <c r="I186" s="99" t="n">
        <v>0.0184</v>
      </c>
      <c r="J186" s="99" t="n">
        <v>0.07728</v>
      </c>
      <c r="K186" s="99" t="inlineStr">
        <is>
          <t>县畜牧局</t>
        </is>
      </c>
      <c r="L186" s="99" t="inlineStr">
        <is>
          <t>樊家川镇</t>
        </is>
      </c>
    </row>
    <row r="187" ht="45" customHeight="1">
      <c r="A187" s="99" t="n">
        <v>12</v>
      </c>
      <c r="B187" s="99" t="inlineStr">
        <is>
          <t>建档立卡户种畜补贴（湖羊基础母羊）</t>
        </is>
      </c>
      <c r="C187" s="99" t="inlineStr">
        <is>
          <t>新建</t>
        </is>
      </c>
      <c r="D187" s="99" t="inlineStr">
        <is>
          <t>八珠乡</t>
        </is>
      </c>
      <c r="E187" s="92" t="inlineStr">
        <is>
          <t>扶持10个村120户发展湖羊养殖。其中：其中：八珠塬村12户、曹塬村12户、瓦崾岘村12户、杏树沟村12户、塔尔咀村12户、马连掌村12户、冯家湾村12户、苟塬村12户、湫坝沟村12户、白塬村12户。</t>
        </is>
      </c>
      <c r="F187" s="99" t="n">
        <v>126</v>
      </c>
      <c r="G187" s="92" t="inlineStr">
        <is>
          <t>培育养殖示范户、带领群众发展湖羊养殖</t>
        </is>
      </c>
      <c r="H187" s="99" t="n">
        <v>10</v>
      </c>
      <c r="I187" s="99" t="n">
        <v>0.012</v>
      </c>
      <c r="J187" s="99" t="n">
        <v>0.0504</v>
      </c>
      <c r="K187" s="99" t="inlineStr">
        <is>
          <t>县畜牧局</t>
        </is>
      </c>
      <c r="L187" s="99" t="inlineStr">
        <is>
          <t>八珠乡</t>
        </is>
      </c>
    </row>
    <row r="188" ht="45" customHeight="1">
      <c r="A188" s="99" t="n">
        <v>13</v>
      </c>
      <c r="B188" s="99" t="inlineStr">
        <is>
          <t>建档立卡户种畜补贴（湖羊基础母羊）</t>
        </is>
      </c>
      <c r="C188" s="99" t="inlineStr">
        <is>
          <t>新建</t>
        </is>
      </c>
      <c r="D188" s="99" t="inlineStr">
        <is>
          <t>罗山川乡</t>
        </is>
      </c>
      <c r="E188" s="92" t="inlineStr">
        <is>
          <t>扶持8个村48户发展湖羊养殖。其中西阳洼村6户、苇芝城村6户、龙柏山村6户、兰家掌村6户、大树塬村8户、陈渠子村2户、山水湾村6户、光明村8户。</t>
        </is>
      </c>
      <c r="F188" s="99" t="n">
        <v>50.4</v>
      </c>
      <c r="G188" s="92" t="inlineStr">
        <is>
          <t>培育养殖示范户、带领群众发展湖羊养殖。</t>
        </is>
      </c>
      <c r="H188" s="99" t="n">
        <v>8</v>
      </c>
      <c r="I188" s="99" t="n">
        <v>0.0048</v>
      </c>
      <c r="J188" s="99" t="n">
        <v>0.0216</v>
      </c>
      <c r="K188" s="99" t="inlineStr">
        <is>
          <t>县畜牧局</t>
        </is>
      </c>
      <c r="L188" s="99" t="inlineStr">
        <is>
          <t>罗山川乡</t>
        </is>
      </c>
    </row>
    <row r="189" ht="63" customHeight="1">
      <c r="A189" s="103" t="inlineStr">
        <is>
          <t>十三</t>
        </is>
      </c>
      <c r="B189" s="103" t="inlineStr">
        <is>
          <t xml:space="preserve">
非建档立卡户种畜补贴
（湖羊基础母羊）合计</t>
        </is>
      </c>
      <c r="C189" s="103" t="inlineStr">
        <is>
          <t>新建</t>
        </is>
      </c>
      <c r="D189" s="103" t="inlineStr">
        <is>
          <t>20个乡镇</t>
        </is>
      </c>
      <c r="E189" s="106" t="inlineStr">
        <is>
          <t>扶持20个乡镇242村2905户非建档户发展湖羊养殖，每户调引基础母羊10只，湖羊基础母羊每只补助700元，条子羊每只补助650元，专业村非建档户湖羊基础母羊每只补助1050，条子羊补助800元。每户补助基础母羊数量不超过10只。</t>
        </is>
      </c>
      <c r="F189" s="103">
        <f>SUM(F190:F209)</f>
        <v/>
      </c>
      <c r="G189" s="103" t="inlineStr">
        <is>
          <t>培育养殖示范户、带领养殖户发展湖羊养殖、增加农户收入。</t>
        </is>
      </c>
      <c r="H189" s="103">
        <f>SUM(H190:H209)</f>
        <v/>
      </c>
      <c r="I189" s="103">
        <f>SUM(I190:I209)</f>
        <v/>
      </c>
      <c r="J189" s="103">
        <f>SUM(J190:J209)</f>
        <v/>
      </c>
      <c r="K189" s="103" t="inlineStr">
        <is>
          <t>县畜牧局</t>
        </is>
      </c>
      <c r="L189" s="103" t="inlineStr">
        <is>
          <t>20个乡镇</t>
        </is>
      </c>
    </row>
    <row r="190" ht="84" customHeight="1">
      <c r="A190" s="99" t="n">
        <v>1</v>
      </c>
      <c r="B190" s="99" t="inlineStr">
        <is>
          <t xml:space="preserve">
非建档立卡户种畜补贴
（湖羊基础母羊）</t>
        </is>
      </c>
      <c r="C190" s="99" t="inlineStr">
        <is>
          <t>新建</t>
        </is>
      </c>
      <c r="D190" s="99" t="inlineStr">
        <is>
          <t>洪德镇</t>
        </is>
      </c>
      <c r="E190" s="92" t="inlineStr">
        <is>
          <t>扶持19个村153户发展湖羊养殖。其中：大户塬村7户、丁阳渠子村15户、耿塬畔村18户、河连湾村5户、洪德街村4户、寇河村4户、李达掌村2户、李塬村13户、梁岔村2户、马塬村6户、苗河村6户、私盐路村2户、 苏长沟村13户、肖关村3户、新集子村6户、许旗村4户、张崾岘村11户、张塬村15户、赵洼村17户。</t>
        </is>
      </c>
      <c r="F190" s="99" t="n">
        <v>114.45</v>
      </c>
      <c r="G190" s="92" t="inlineStr">
        <is>
          <t>培育养殖示范户、带领养殖户发展湖羊养殖、增加农户收入。</t>
        </is>
      </c>
      <c r="H190" s="99" t="n">
        <v>19</v>
      </c>
      <c r="I190" s="99" t="n">
        <v>0.0153</v>
      </c>
      <c r="J190" s="99" t="n">
        <v>0.0562</v>
      </c>
      <c r="K190" s="99" t="inlineStr">
        <is>
          <t>县畜牧局</t>
        </is>
      </c>
      <c r="L190" s="99" t="inlineStr">
        <is>
          <t>洪德镇</t>
        </is>
      </c>
    </row>
    <row r="191" ht="56.25" customHeight="1">
      <c r="A191" s="99" t="n">
        <v>2</v>
      </c>
      <c r="B191" s="99" t="inlineStr">
        <is>
          <t xml:space="preserve">
非建档立卡户种畜补贴
（湖羊基础母羊）</t>
        </is>
      </c>
      <c r="C191" s="99" t="inlineStr">
        <is>
          <t>新建</t>
        </is>
      </c>
      <c r="D191" s="99" t="inlineStr">
        <is>
          <t>秦团庄乡</t>
        </is>
      </c>
      <c r="E191" s="92" t="inlineStr">
        <is>
          <t>扶持8个村74户发展湖羊养殖。其中：王团庄村3户、新峁村5户、白塬畔村9户、秦团庄17户、南掌堡子村9户、贾塬村11户、大天子村7户、新集子村13户。</t>
        </is>
      </c>
      <c r="F191" s="99" t="n">
        <v>53.55</v>
      </c>
      <c r="G191" s="92" t="inlineStr">
        <is>
          <t>培育养殖示范户、带领养殖户发展湖羊养殖、增加农户收入。</t>
        </is>
      </c>
      <c r="H191" s="99" t="n">
        <v>8</v>
      </c>
      <c r="I191" s="99" t="n">
        <v>0.0074</v>
      </c>
      <c r="J191" s="99" t="n">
        <v>0.0214</v>
      </c>
      <c r="K191" s="99" t="inlineStr">
        <is>
          <t>县畜牧局</t>
        </is>
      </c>
      <c r="L191" s="99" t="inlineStr">
        <is>
          <t>秦团庄乡</t>
        </is>
      </c>
    </row>
    <row r="192" ht="78.75" customHeight="1">
      <c r="A192" s="99" t="n">
        <v>3</v>
      </c>
      <c r="B192" s="99" t="inlineStr">
        <is>
          <t xml:space="preserve">
非建档立卡户种畜补贴
（湖羊基础母羊）</t>
        </is>
      </c>
      <c r="C192" s="99" t="inlineStr">
        <is>
          <t>新建</t>
        </is>
      </c>
      <c r="D192" s="99" t="inlineStr">
        <is>
          <t>环城镇</t>
        </is>
      </c>
      <c r="E192" s="92" t="inlineStr">
        <is>
          <t>扶持23个村257户发展湖羊养殖。其中：北郭塬村7户、陈汤塬村35户、城东塬村2户、红星村2户、马坊塬村9户、宁老庄村30户、龚淌村15户、冉旗寨村18户、十八里村8户、十五里村5户、高龚塬村38户、耿家沟村5户、漫塬村9户、西川村14户、肖川村5户、鸳鸯沟村8户、杨庙掌村2户、赵小掌村13户、唐塬村6户、张滩滩村2户、张淌村11户、周塬村7户、五里屯村6户。</t>
        </is>
      </c>
      <c r="F192" s="99" t="n">
        <v>203.7</v>
      </c>
      <c r="G192" s="92" t="inlineStr">
        <is>
          <t>培育养殖示范户、带领养殖户发展湖羊养殖、增加农户收入。</t>
        </is>
      </c>
      <c r="H192" s="99" t="n">
        <v>23</v>
      </c>
      <c r="I192" s="99" t="n">
        <v>0.0257</v>
      </c>
      <c r="J192" s="99" t="n">
        <v>0.1157</v>
      </c>
      <c r="K192" s="99" t="inlineStr">
        <is>
          <t>县畜牧局</t>
        </is>
      </c>
      <c r="L192" s="99" t="inlineStr">
        <is>
          <t>环城镇</t>
        </is>
      </c>
    </row>
    <row r="193" ht="56.25" customHeight="1">
      <c r="A193" s="99" t="n">
        <v>4</v>
      </c>
      <c r="B193" s="99" t="inlineStr">
        <is>
          <t xml:space="preserve">
非建档立卡户种畜补贴
（湖羊基础母羊）</t>
        </is>
      </c>
      <c r="C193" s="99" t="inlineStr">
        <is>
          <t>新建</t>
        </is>
      </c>
      <c r="D193" s="99" t="inlineStr">
        <is>
          <t>芦家湾乡</t>
        </is>
      </c>
      <c r="E193" s="92" t="inlineStr">
        <is>
          <t>扶持10个村96户发展湖羊养殖。其中：其中杨新庄村6户、花儿掌村10户、庙儿掌村5户、井川村4户、宋家掌村21户、桃李湾村4户、王庄村8户、大堡条村10户、盘龙村9户、小堡条村19户。</t>
        </is>
      </c>
      <c r="F193" s="99" t="n">
        <v>70</v>
      </c>
      <c r="G193" s="92" t="inlineStr">
        <is>
          <t>培育养殖示范户、带领养殖户发展湖羊养殖、增加农户收入。</t>
        </is>
      </c>
      <c r="H193" s="99" t="n">
        <v>10</v>
      </c>
      <c r="I193" s="99" t="n">
        <v>0.009599999999999999</v>
      </c>
      <c r="J193" s="99" t="n">
        <v>0.0432</v>
      </c>
      <c r="K193" s="99" t="inlineStr">
        <is>
          <t>县畜牧局</t>
        </is>
      </c>
      <c r="L193" s="99" t="inlineStr">
        <is>
          <t>芦家湾乡</t>
        </is>
      </c>
    </row>
    <row r="194" ht="61" customHeight="1">
      <c r="A194" s="99" t="n">
        <v>5</v>
      </c>
      <c r="B194" s="99" t="inlineStr">
        <is>
          <t xml:space="preserve">
非建档立卡户种畜补贴
（湖羊基础母羊）</t>
        </is>
      </c>
      <c r="C194" s="99" t="inlineStr">
        <is>
          <t>新建</t>
        </is>
      </c>
      <c r="D194" s="99" t="inlineStr">
        <is>
          <t>合道镇</t>
        </is>
      </c>
      <c r="E194" s="92" t="inlineStr">
        <is>
          <t>扶持17个村212户发展湖羊养殖。其中：常崾岘村11户、陈旗塬村7户、大路洼村14户、何家坪村11户、红崖洼村15户、梁坪村18户、尚西坪村5户、唐台子村9户、陶洼子村13户、瓦天沟村9户、辛坪村4户、杨坪沟村10户、寨子坪村17户、赵家塬10户、朱家塬15户、专业村赵台26户、沈家岭村18户。</t>
        </is>
      </c>
      <c r="F194" s="99" t="n">
        <v>163.8</v>
      </c>
      <c r="G194" s="92" t="inlineStr">
        <is>
          <t>培育养殖示范户、带领养殖户发展湖羊养殖、增加农户收入。</t>
        </is>
      </c>
      <c r="H194" s="99" t="n">
        <v>17</v>
      </c>
      <c r="I194" s="99" t="n">
        <v>0.0212</v>
      </c>
      <c r="J194" s="142" t="n">
        <v>0.089</v>
      </c>
      <c r="K194" s="99" t="inlineStr">
        <is>
          <t>县畜牧局</t>
        </is>
      </c>
      <c r="L194" s="99" t="inlineStr">
        <is>
          <t>合道镇</t>
        </is>
      </c>
    </row>
    <row r="195" ht="56.25" customHeight="1">
      <c r="A195" s="99" t="n">
        <v>6</v>
      </c>
      <c r="B195" s="99" t="inlineStr">
        <is>
          <t xml:space="preserve">
非建档立卡户种畜补贴
（湖羊基础母羊）</t>
        </is>
      </c>
      <c r="C195" s="99" t="inlineStr">
        <is>
          <t>新建</t>
        </is>
      </c>
      <c r="D195" s="99" t="inlineStr">
        <is>
          <t>车道镇</t>
        </is>
      </c>
      <c r="E195" s="92" t="inlineStr">
        <is>
          <t>扶持16个村236户。其中：元峁村4户、苦水掌13户、双庙村10户、王西掌14户、吊渠村19户、三角城村18户、杨掌村22户、万安村7户、魏洼村23户、陈掌村13户、红台村16户、樱桃掌村21户、安掌村7户、代掌村12户、刘渠村23户、刘园子村14户。</t>
        </is>
      </c>
      <c r="F195" s="99" t="n">
        <v>173.25</v>
      </c>
      <c r="G195" s="92" t="inlineStr">
        <is>
          <t>培育养殖示范户、带领养殖户发展湖羊养殖、增加农户收入。</t>
        </is>
      </c>
      <c r="H195" s="99" t="n">
        <v>16</v>
      </c>
      <c r="I195" s="99" t="n">
        <v>0.0236</v>
      </c>
      <c r="J195" s="99" t="n">
        <v>0.0916</v>
      </c>
      <c r="K195" s="99" t="inlineStr">
        <is>
          <t>县畜牧局</t>
        </is>
      </c>
      <c r="L195" s="99" t="inlineStr">
        <is>
          <t>车道镇</t>
        </is>
      </c>
    </row>
    <row r="196" ht="56.25" customHeight="1">
      <c r="A196" s="99" t="n">
        <v>7</v>
      </c>
      <c r="B196" s="99" t="inlineStr">
        <is>
          <t xml:space="preserve">
非建档立卡户种畜补贴
（湖羊基础母羊）</t>
        </is>
      </c>
      <c r="C196" s="99" t="inlineStr">
        <is>
          <t>新建</t>
        </is>
      </c>
      <c r="D196" s="99" t="inlineStr">
        <is>
          <t>甜水镇</t>
        </is>
      </c>
      <c r="E196" s="92" t="inlineStr">
        <is>
          <t>扶持10个村88户发展湖羊养殖。其中：大良洼村16户、高崾岘村26户、何塬村22户、狼儿滩村4户、鲁掌村4户、七里墩村1户、甜水街村3户、张铁村5户、赵掌村1户、邱滩村6户。</t>
        </is>
      </c>
      <c r="F196" s="99" t="n">
        <v>63.35</v>
      </c>
      <c r="G196" s="92" t="inlineStr">
        <is>
          <t>培育养殖示范户、带领养殖户发展湖羊养殖、增加农户收入。</t>
        </is>
      </c>
      <c r="H196" s="99" t="n">
        <v>10</v>
      </c>
      <c r="I196" s="99" t="n">
        <v>0.008800000000000001</v>
      </c>
      <c r="J196" s="99" t="n">
        <v>0.0369</v>
      </c>
      <c r="K196" s="99" t="inlineStr">
        <is>
          <t>县畜牧局</t>
        </is>
      </c>
      <c r="L196" s="99" t="inlineStr">
        <is>
          <t>甜水镇</t>
        </is>
      </c>
    </row>
    <row r="197" ht="56.25" customHeight="1">
      <c r="A197" s="99" t="n">
        <v>8</v>
      </c>
      <c r="B197" s="99" t="inlineStr">
        <is>
          <t xml:space="preserve">
非建档立卡户种畜补贴
（湖羊基础母羊）</t>
        </is>
      </c>
      <c r="C197" s="99" t="inlineStr">
        <is>
          <t>新建</t>
        </is>
      </c>
      <c r="D197" s="99" t="inlineStr">
        <is>
          <t>山城乡</t>
        </is>
      </c>
      <c r="E197" s="92" t="inlineStr">
        <is>
          <t>扶持9个村50户发展湖羊养殖。其中:山城堡村5户、八里铺村4户、薛塬村12户、王山口子村13户、寨柯村2户、冯家沟村3户、郝掌村2户、赵庄村6户、谢庄村3户。</t>
        </is>
      </c>
      <c r="F197" s="99" t="n">
        <v>38.7</v>
      </c>
      <c r="G197" s="92" t="inlineStr">
        <is>
          <t>培育养殖示范户、带领养殖户发展湖羊养殖、增加农户收入。</t>
        </is>
      </c>
      <c r="H197" s="99" t="n">
        <v>9</v>
      </c>
      <c r="I197" s="99" t="n">
        <v>0.005</v>
      </c>
      <c r="J197" s="99" t="n">
        <v>0.0182</v>
      </c>
      <c r="K197" s="99" t="inlineStr">
        <is>
          <t>县畜牧局</t>
        </is>
      </c>
      <c r="L197" s="99" t="inlineStr">
        <is>
          <t>山城乡</t>
        </is>
      </c>
    </row>
    <row r="198" ht="56.25" customHeight="1">
      <c r="A198" s="99" t="n">
        <v>9</v>
      </c>
      <c r="B198" s="99" t="inlineStr">
        <is>
          <t xml:space="preserve">
非建档立卡户种畜补贴
（湖羊基础母羊）</t>
        </is>
      </c>
      <c r="C198" s="99" t="inlineStr">
        <is>
          <t>新建</t>
        </is>
      </c>
      <c r="D198" s="99" t="inlineStr">
        <is>
          <t>天池乡</t>
        </is>
      </c>
      <c r="E198" s="92" t="inlineStr">
        <is>
          <t>扶持15个村110户发展湖羊养殖。其中：天池村4户、张邓塬村15户、梁家河村8户、殷屈河村4户、苏北岔村10户、潘老庄村16户、大庄台村3户、四合掌村8户、老庄湾村1户、井渠淌村6户、鲜岔村2户、碾盘岭村6户、大方山村2户、曹李川村7户、吴城子村18户。</t>
        </is>
      </c>
      <c r="F198" s="99" t="n">
        <v>80.5</v>
      </c>
      <c r="G198" s="92" t="inlineStr">
        <is>
          <t>培育养殖示范户、带领养殖户发展湖羊养殖、增加农户收入。</t>
        </is>
      </c>
      <c r="H198" s="99" t="n">
        <v>15</v>
      </c>
      <c r="I198" s="99" t="n">
        <v>0.011</v>
      </c>
      <c r="J198" s="99" t="n">
        <v>0.044</v>
      </c>
      <c r="K198" s="99" t="inlineStr">
        <is>
          <t>县畜牧局</t>
        </is>
      </c>
      <c r="L198" s="99" t="inlineStr">
        <is>
          <t>天池乡</t>
        </is>
      </c>
    </row>
    <row r="199" ht="56.25" customHeight="1">
      <c r="A199" s="99" t="n">
        <v>10</v>
      </c>
      <c r="B199" s="99" t="inlineStr">
        <is>
          <t xml:space="preserve">
非建档立卡户种畜补贴
（湖羊基础母羊）</t>
        </is>
      </c>
      <c r="C199" s="99" t="inlineStr">
        <is>
          <t>新建</t>
        </is>
      </c>
      <c r="D199" s="99" t="inlineStr">
        <is>
          <t>演武乡</t>
        </is>
      </c>
      <c r="E199" s="92" t="inlineStr">
        <is>
          <t>扶持9个村140户发展湖羊养殖。其中：曳郭咀村10户、杨家洼村16户、佛岔村14户、黑泉河村28户、刘坪村12户、黄山村13户、路家塬村23户、吴家塬村9户、走马硷村15户。</t>
        </is>
      </c>
      <c r="F199" s="99" t="n">
        <v>107.8</v>
      </c>
      <c r="G199" s="92" t="inlineStr">
        <is>
          <t>培育养殖示范户、带领养殖户发展湖羊养殖、增加农户收入。</t>
        </is>
      </c>
      <c r="H199" s="99" t="n">
        <v>9</v>
      </c>
      <c r="I199" s="99" t="n">
        <v>0.014</v>
      </c>
      <c r="J199" s="99" t="n">
        <v>0.0478</v>
      </c>
      <c r="K199" s="99" t="inlineStr">
        <is>
          <t>县畜牧局</t>
        </is>
      </c>
      <c r="L199" s="99" t="inlineStr">
        <is>
          <t>演武乡</t>
        </is>
      </c>
    </row>
    <row r="200" ht="56.25" customHeight="1">
      <c r="A200" s="99" t="n">
        <v>11</v>
      </c>
      <c r="B200" s="99" t="inlineStr">
        <is>
          <t xml:space="preserve">
非建档立卡户种畜补贴
（湖羊基础母羊）</t>
        </is>
      </c>
      <c r="C200" s="99" t="inlineStr">
        <is>
          <t>新建</t>
        </is>
      </c>
      <c r="D200" s="99" t="inlineStr">
        <is>
          <t>毛井镇</t>
        </is>
      </c>
      <c r="E200" s="92" t="inlineStr">
        <is>
          <t>扶持12个村157户发展湖羊养殖。其中：二条俭村10户、砖城子村18户、山西掌村11户、杨东掌村9户、施家滩村25户、乔崾岘村10户、黄寨柯村28户、高家洼村7户、丁连掌村10户、大户掌村10户、红土咀村13户、马趟村6户。</t>
        </is>
      </c>
      <c r="F200" s="99" t="n">
        <v>123.2</v>
      </c>
      <c r="G200" s="92" t="inlineStr">
        <is>
          <t>培育养殖示范户、带领养殖户发展湖羊养殖、增加农户收入。</t>
        </is>
      </c>
      <c r="H200" s="99" t="n">
        <v>12</v>
      </c>
      <c r="I200" s="99" t="n">
        <v>0.0157</v>
      </c>
      <c r="J200" s="99" t="n">
        <v>0.06279999999999999</v>
      </c>
      <c r="K200" s="99" t="inlineStr">
        <is>
          <t>县畜牧局</t>
        </is>
      </c>
      <c r="L200" s="99" t="inlineStr">
        <is>
          <t>毛井镇</t>
        </is>
      </c>
    </row>
    <row r="201" ht="56.25" customHeight="1">
      <c r="A201" s="99" t="n">
        <v>12</v>
      </c>
      <c r="B201" s="99" t="inlineStr">
        <is>
          <t xml:space="preserve">
非建档立卡户种畜补贴
（湖羊基础母羊）</t>
        </is>
      </c>
      <c r="C201" s="99" t="inlineStr">
        <is>
          <t>新建</t>
        </is>
      </c>
      <c r="D201" s="99" t="inlineStr">
        <is>
          <t>南湫乡</t>
        </is>
      </c>
      <c r="E201" s="92" t="inlineStr">
        <is>
          <t>扶持7个村112户发展湖羊养殖。其中：花儿山村11户、党家洼村10户、杨兴堡村10户、代家洼村24户、岳后渠村17户、洪涝池村30户、双井子村10户。</t>
        </is>
      </c>
      <c r="F201" s="99" t="n">
        <v>81.90000000000001</v>
      </c>
      <c r="G201" s="92" t="inlineStr">
        <is>
          <t>培育养殖示范户、带领养殖户发展湖羊养殖、增加农户收入。</t>
        </is>
      </c>
      <c r="H201" s="99" t="n">
        <v>7</v>
      </c>
      <c r="I201" s="99" t="n">
        <v>0.0112</v>
      </c>
      <c r="J201" s="99" t="n">
        <v>0.0567</v>
      </c>
      <c r="K201" s="99" t="inlineStr">
        <is>
          <t>县畜牧局</t>
        </is>
      </c>
      <c r="L201" s="99" t="inlineStr">
        <is>
          <t>南湫乡</t>
        </is>
      </c>
    </row>
    <row r="202" ht="56.25" customHeight="1">
      <c r="A202" s="99" t="n">
        <v>13</v>
      </c>
      <c r="B202" s="99" t="inlineStr">
        <is>
          <t xml:space="preserve">
非建档立卡户种畜补贴
（湖羊基础母羊）</t>
        </is>
      </c>
      <c r="C202" s="99" t="inlineStr">
        <is>
          <t>新建</t>
        </is>
      </c>
      <c r="D202" s="99" t="inlineStr">
        <is>
          <t>耿湾乡</t>
        </is>
      </c>
      <c r="E202" s="92" t="inlineStr">
        <is>
          <t>扶持13个村169户发展湖羊养殖。其中：郜庄村11户、耿河村4户、韩老庄村3户、郝东掌村20户、黑城岔村6户、潘掌村17户、四合原村13户、桃树掌村3户、天桥村4户、万湾村47户、许掌村22户、早流渠村9户、张台村10户。</t>
        </is>
      </c>
      <c r="F202" s="99" t="n">
        <v>124.25</v>
      </c>
      <c r="G202" s="92" t="inlineStr">
        <is>
          <t>培育养殖示范户、带领养殖户发展湖羊养殖、增加农户收入。</t>
        </is>
      </c>
      <c r="H202" s="99" t="n">
        <v>13</v>
      </c>
      <c r="I202" s="99" t="n">
        <v>0.0169</v>
      </c>
      <c r="J202" s="99" t="n">
        <v>0.078</v>
      </c>
      <c r="K202" s="99" t="inlineStr">
        <is>
          <t>县畜牧局</t>
        </is>
      </c>
      <c r="L202" s="99" t="inlineStr">
        <is>
          <t>耿湾乡</t>
        </is>
      </c>
    </row>
    <row r="203" ht="56.25" customHeight="1">
      <c r="A203" s="99" t="n">
        <v>14</v>
      </c>
      <c r="B203" s="99" t="inlineStr">
        <is>
          <t xml:space="preserve">
非建档立卡户种畜补贴
（湖羊基础母羊）</t>
        </is>
      </c>
      <c r="C203" s="99" t="inlineStr">
        <is>
          <t>新建</t>
        </is>
      </c>
      <c r="D203" s="99" t="inlineStr">
        <is>
          <t>木钵镇</t>
        </is>
      </c>
      <c r="E203" s="92" t="inlineStr">
        <is>
          <t>扶持17个村130户发展湖羊养殖。其中：殷家桥村6户、木钵街村7户、周湾村5户、韩洼子村10户、曹旗村10户、关营村1户、高寨村5户、高楼塬村9户、刘家塬村6户、白家掌村8户、邓寨子村8户、郭西掌村14户、二合塬村15户、坪子塬村4户、井儿岔村9户、罗家沟村7户、水坝滩村6户。</t>
        </is>
      </c>
      <c r="F203" s="99" t="n">
        <v>92.40000000000001</v>
      </c>
      <c r="G203" s="92" t="inlineStr">
        <is>
          <t>培育养殖示范户、带领非建档户发展湖羊养殖、增加养湖羊养殖专业户</t>
        </is>
      </c>
      <c r="H203" s="99" t="n">
        <v>17</v>
      </c>
      <c r="I203" s="99" t="n">
        <v>0.013</v>
      </c>
      <c r="J203" s="99" t="n">
        <v>0.0567</v>
      </c>
      <c r="K203" s="99" t="inlineStr">
        <is>
          <t>县畜牧局</t>
        </is>
      </c>
      <c r="L203" s="99" t="inlineStr">
        <is>
          <t>木钵镇</t>
        </is>
      </c>
    </row>
    <row r="204" ht="56.25" customHeight="1">
      <c r="A204" s="99" t="n">
        <v>15</v>
      </c>
      <c r="B204" s="99" t="inlineStr">
        <is>
          <t xml:space="preserve">
非建档立卡户种畜补贴
（湖羊基础母羊）</t>
        </is>
      </c>
      <c r="C204" s="99" t="inlineStr">
        <is>
          <t>新建</t>
        </is>
      </c>
      <c r="D204" s="99" t="inlineStr">
        <is>
          <t>虎洞镇</t>
        </is>
      </c>
      <c r="E204" s="92" t="inlineStr">
        <is>
          <t>扶持7个村163户发展湖羊养殖。其中：常兆台村5户、贾驿村32户、张家湾村21户、半个城村16户、魏家河村7户、高庙湾村6户、金庄塬村76户。</t>
        </is>
      </c>
      <c r="F204" s="99" t="n">
        <v>121.45</v>
      </c>
      <c r="G204" s="92" t="inlineStr">
        <is>
          <t>培育养殖示范户、带领养殖户发展湖羊养殖、增加农户收入。</t>
        </is>
      </c>
      <c r="H204" s="99" t="n">
        <v>7</v>
      </c>
      <c r="I204" s="99" t="n">
        <v>0.0163</v>
      </c>
      <c r="J204" s="99" t="n">
        <v>0.0684</v>
      </c>
      <c r="K204" s="99" t="inlineStr">
        <is>
          <t>县畜牧局</t>
        </is>
      </c>
      <c r="L204" s="99" t="inlineStr">
        <is>
          <t>虎洞镇</t>
        </is>
      </c>
    </row>
    <row r="205" ht="56.25" customHeight="1">
      <c r="A205" s="99" t="n">
        <v>16</v>
      </c>
      <c r="B205" s="99" t="inlineStr">
        <is>
          <t xml:space="preserve">
非建档立卡户种畜补贴
（湖羊基础母羊）</t>
        </is>
      </c>
      <c r="C205" s="99" t="inlineStr">
        <is>
          <t>新建</t>
        </is>
      </c>
      <c r="D205" s="99" t="inlineStr">
        <is>
          <t>樊家川镇</t>
        </is>
      </c>
      <c r="E205" s="92" t="inlineStr">
        <is>
          <t>扶持8个村83户发展湖羊养殖。其中：慕家河村16户、樊家川村5户、马驿沟村20户、郝集村9户、长城村4户、闫塬村18户、李崾岘村6户、马骏滩村5户。</t>
        </is>
      </c>
      <c r="F205" s="99" t="n">
        <v>64.40000000000001</v>
      </c>
      <c r="G205" s="92" t="inlineStr">
        <is>
          <t>巩固脱贫成效、提高群众收入。</t>
        </is>
      </c>
      <c r="H205" s="99" t="n">
        <v>8</v>
      </c>
      <c r="I205" s="99" t="n">
        <v>0.0083</v>
      </c>
      <c r="J205" s="99" t="n">
        <v>0.0378</v>
      </c>
      <c r="K205" s="99" t="inlineStr">
        <is>
          <t>县畜牧局</t>
        </is>
      </c>
      <c r="L205" s="99" t="inlineStr">
        <is>
          <t>樊家川镇</t>
        </is>
      </c>
    </row>
    <row r="206" ht="56.25" customHeight="1">
      <c r="A206" s="99" t="n">
        <v>17</v>
      </c>
      <c r="B206" s="99" t="inlineStr">
        <is>
          <t xml:space="preserve">
非建档立卡户种畜补贴
（湖羊基础母羊）</t>
        </is>
      </c>
      <c r="C206" s="99" t="inlineStr">
        <is>
          <t>新建</t>
        </is>
      </c>
      <c r="D206" s="99" t="inlineStr">
        <is>
          <t>八珠乡</t>
        </is>
      </c>
      <c r="E206" s="92" t="inlineStr">
        <is>
          <t>扶持10个村223户发展湖羊养殖。其中：八珠塬村10户、曹塬村9户、瓦崾岘村13户、杏树沟村14户、塔尔咀村16户、马连掌村34户、冯家湾村28户、苟塬村23户、湫坝沟村36户、白塬村40户。</t>
        </is>
      </c>
      <c r="F206" s="99" t="n">
        <v>174.65</v>
      </c>
      <c r="G206" s="92" t="inlineStr">
        <is>
          <t>培育养殖示范户、带领群众发展湖羊养殖</t>
        </is>
      </c>
      <c r="H206" s="99" t="n">
        <v>10</v>
      </c>
      <c r="I206" s="99" t="n">
        <v>0.0223</v>
      </c>
      <c r="J206" s="99" t="n">
        <v>0.0448</v>
      </c>
      <c r="K206" s="99" t="inlineStr">
        <is>
          <t>县畜牧局</t>
        </is>
      </c>
      <c r="L206" s="99" t="inlineStr">
        <is>
          <t>八珠乡</t>
        </is>
      </c>
    </row>
    <row r="207" ht="56.25" customHeight="1">
      <c r="A207" s="99" t="n">
        <v>18</v>
      </c>
      <c r="B207" s="99" t="inlineStr">
        <is>
          <t xml:space="preserve">
非建档立卡户种畜补贴
（湖羊基础母羊）</t>
        </is>
      </c>
      <c r="C207" s="99" t="inlineStr">
        <is>
          <t>新建</t>
        </is>
      </c>
      <c r="D207" s="99" t="inlineStr">
        <is>
          <t>小南沟乡</t>
        </is>
      </c>
      <c r="E207" s="92" t="inlineStr">
        <is>
          <t>扶持10个村98户发展湖羊养殖。其中：天子渠村3户、丁寨柯村13户、许掌村4户陈掌村7户、李上山村2户、汪天子村20户、小南沟村3户、李塬村24户、杨胡套子村12户、粉子山村10户.</t>
        </is>
      </c>
      <c r="F207" s="99" t="n">
        <v>75.59999999999999</v>
      </c>
      <c r="G207" s="92" t="inlineStr">
        <is>
          <t>培育养殖示范户、带领养殖户发展湖羊养殖、增加农户收入。</t>
        </is>
      </c>
      <c r="H207" s="99" t="n">
        <v>10</v>
      </c>
      <c r="I207" s="99" t="n">
        <v>0.0098</v>
      </c>
      <c r="J207" s="99" t="n">
        <v>0.0411</v>
      </c>
      <c r="K207" s="99" t="inlineStr">
        <is>
          <t>县畜牧局</t>
        </is>
      </c>
      <c r="L207" s="99" t="inlineStr">
        <is>
          <t>小南沟乡</t>
        </is>
      </c>
    </row>
    <row r="208" ht="56.25" customHeight="1">
      <c r="A208" s="99" t="n">
        <v>19</v>
      </c>
      <c r="B208" s="99" t="inlineStr">
        <is>
          <t xml:space="preserve">
非建档立卡户种畜补贴
（湖羊基础母羊）</t>
        </is>
      </c>
      <c r="C208" s="99" t="inlineStr">
        <is>
          <t>新建</t>
        </is>
      </c>
      <c r="D208" s="99" t="inlineStr">
        <is>
          <t>曲子镇</t>
        </is>
      </c>
      <c r="E208" s="92" t="inlineStr">
        <is>
          <t>扶持14个村263户发展湖羊养殖。其中：西沟村49户、许家塬村45户、双城村5户、刘旗村10户、高李湾村19户（14户调引条子羊）、楼房子村61户、宋家塬村23户、金村寺村9户、油坊塬村8户、金盆掌村6户、小庄子村13户、马家河村10户、董家塬村4户、孟家寨村1户。</t>
        </is>
      </c>
      <c r="F208" s="99" t="n">
        <v>216.3</v>
      </c>
      <c r="G208" s="92" t="inlineStr">
        <is>
          <t>培育养殖示范户、带领群众发展湖羊养殖。</t>
        </is>
      </c>
      <c r="H208" s="99" t="n">
        <v>14</v>
      </c>
      <c r="I208" s="99" t="n">
        <v>0.0263</v>
      </c>
      <c r="J208" s="99" t="n">
        <v>0.1104</v>
      </c>
      <c r="K208" s="99" t="inlineStr">
        <is>
          <t>县畜牧局</t>
        </is>
      </c>
      <c r="L208" s="99" t="inlineStr">
        <is>
          <t>曲子镇</t>
        </is>
      </c>
    </row>
    <row r="209" ht="56.25" customHeight="1">
      <c r="A209" s="99" t="n">
        <v>20</v>
      </c>
      <c r="B209" s="99" t="inlineStr">
        <is>
          <t xml:space="preserve">
非建档立卡户种畜补贴
（湖羊基础母羊）</t>
        </is>
      </c>
      <c r="C209" s="99" t="inlineStr">
        <is>
          <t>新建</t>
        </is>
      </c>
      <c r="D209" s="99" t="inlineStr">
        <is>
          <t>罗山川乡</t>
        </is>
      </c>
      <c r="E209" s="92" t="inlineStr">
        <is>
          <t>扶持8个村91户发展湖羊养殖。其中西阳洼村11户、苇芝城村11户、龙柏山村11户、兰家掌村15户、大树塬村23户、陈渠子村3户、山水湾村6户、光明村11户。</t>
        </is>
      </c>
      <c r="F209" s="99" t="n">
        <v>64.75</v>
      </c>
      <c r="G209" s="92" t="inlineStr">
        <is>
          <t>培育养殖示范户、带领群众发展湖羊养殖。</t>
        </is>
      </c>
      <c r="H209" s="99" t="n">
        <v>8</v>
      </c>
      <c r="I209" s="99" t="n">
        <v>0.0091</v>
      </c>
      <c r="J209" s="99" t="n">
        <v>0.0364</v>
      </c>
      <c r="K209" s="99" t="inlineStr">
        <is>
          <t>县畜牧局</t>
        </is>
      </c>
      <c r="L209" s="99" t="inlineStr">
        <is>
          <t>罗山川乡</t>
        </is>
      </c>
    </row>
    <row r="210" ht="49" customHeight="1">
      <c r="A210" s="103" t="inlineStr">
        <is>
          <t>十四</t>
        </is>
      </c>
      <c r="B210" s="103" t="inlineStr">
        <is>
          <t>非建档立卡户种畜补贴
（湖羊种公羊）合计</t>
        </is>
      </c>
      <c r="C210" s="103" t="inlineStr">
        <is>
          <t>新建</t>
        </is>
      </c>
      <c r="D210" s="103" t="inlineStr">
        <is>
          <t>20个乡镇</t>
        </is>
      </c>
      <c r="E210" s="106" t="inlineStr">
        <is>
          <t>共扶持20个乡镇242村3092户非建档户每户调引种公羊1只，共调引种公羊3092只，每只补助3000元.</t>
        </is>
      </c>
      <c r="F210" s="103">
        <f>SUM(F211:F230)</f>
        <v/>
      </c>
      <c r="G210" s="106" t="inlineStr">
        <is>
          <t>培育养殖示范户、带领养殖户发展湖羊养殖、增加农户收入。</t>
        </is>
      </c>
      <c r="H210" s="103">
        <f>SUM(H211:H230)</f>
        <v/>
      </c>
      <c r="I210" s="103">
        <f>SUM(I211:I230)</f>
        <v/>
      </c>
      <c r="J210" s="103">
        <f>SUM(J211:J230)</f>
        <v/>
      </c>
      <c r="K210" s="103" t="inlineStr">
        <is>
          <t>县畜牧局</t>
        </is>
      </c>
      <c r="L210" s="103" t="inlineStr">
        <is>
          <t>20个乡镇</t>
        </is>
      </c>
    </row>
    <row r="211" ht="67.5" customHeight="1">
      <c r="A211" s="99" t="n">
        <v>1</v>
      </c>
      <c r="B211" s="99" t="inlineStr">
        <is>
          <t xml:space="preserve">
非建档立卡户种畜补贴
（湖羊种公羊）</t>
        </is>
      </c>
      <c r="C211" s="99" t="inlineStr">
        <is>
          <t>新建</t>
        </is>
      </c>
      <c r="D211" s="99" t="inlineStr">
        <is>
          <t>洪德镇</t>
        </is>
      </c>
      <c r="E211" s="92" t="inlineStr">
        <is>
          <t>扶持19个村209户调引湖羊种公羊。其中：大户塬村9户、丁阳渠子村29户、耿塬畔村18户、河连湾村10户、洪德街村6户、寇河村4户、李达掌村2户、李塬村15户、梁岔村2户、马塬村6户、苗河村10户、私盐路村3户、苏长沟村14户、肖关村3户、新集子村24户、许旗村4户、张崾岘村13户、张塬村15户、赵洼村22户。</t>
        </is>
      </c>
      <c r="F211" s="99" t="n">
        <v>62.7</v>
      </c>
      <c r="G211" s="92" t="inlineStr">
        <is>
          <t>培育养殖示范户、带领养殖户发展湖羊养殖、增加农户收入。</t>
        </is>
      </c>
      <c r="H211" s="99" t="n">
        <v>19</v>
      </c>
      <c r="I211" s="99" t="n">
        <v>0.0209</v>
      </c>
      <c r="J211" s="99" t="n">
        <v>0.0895</v>
      </c>
      <c r="K211" s="99" t="inlineStr">
        <is>
          <t>县畜牧局</t>
        </is>
      </c>
      <c r="L211" s="99" t="inlineStr">
        <is>
          <t>洪德镇</t>
        </is>
      </c>
    </row>
    <row r="212" ht="56.25" customHeight="1">
      <c r="A212" s="99" t="n">
        <v>2</v>
      </c>
      <c r="B212" s="99" t="inlineStr">
        <is>
          <t xml:space="preserve">
非建档立卡户种畜补贴
（湖羊种公羊）</t>
        </is>
      </c>
      <c r="C212" s="99" t="inlineStr">
        <is>
          <t>新建</t>
        </is>
      </c>
      <c r="D212" s="99" t="inlineStr">
        <is>
          <t>秦团庄乡</t>
        </is>
      </c>
      <c r="E212" s="92" t="inlineStr">
        <is>
          <t>扶持8个村74户调引湖羊种公羊。其中：王团庄村3户、新峁村5户、白塬畔村9户、秦团庄17户、南掌堡子村9户、贾塬村11户、大天子村7户、新集子村13户。</t>
        </is>
      </c>
      <c r="F212" s="99" t="n">
        <v>22.2</v>
      </c>
      <c r="G212" s="92" t="inlineStr">
        <is>
          <t>培育养殖示范户、带领养殖户发展湖羊养殖、增加农户收入。</t>
        </is>
      </c>
      <c r="H212" s="99" t="n">
        <v>8</v>
      </c>
      <c r="I212" s="99" t="n">
        <v>0.0074</v>
      </c>
      <c r="J212" s="99" t="n">
        <v>0.0214</v>
      </c>
      <c r="K212" s="99" t="inlineStr">
        <is>
          <t>县畜牧局</t>
        </is>
      </c>
      <c r="L212" s="99" t="inlineStr">
        <is>
          <t>秦团庄乡</t>
        </is>
      </c>
    </row>
    <row r="213" ht="78.75" customHeight="1">
      <c r="A213" s="99" t="n">
        <v>3</v>
      </c>
      <c r="B213" s="99" t="inlineStr">
        <is>
          <t xml:space="preserve">
非建档立卡户种畜补贴
（湖羊种公羊）</t>
        </is>
      </c>
      <c r="C213" s="99" t="inlineStr">
        <is>
          <t>新建</t>
        </is>
      </c>
      <c r="D213" s="99" t="inlineStr">
        <is>
          <t>环城镇</t>
        </is>
      </c>
      <c r="E213" s="92" t="inlineStr">
        <is>
          <t>扶持23个村257户调引湖羊种公羊。其中：北郭塬村7户、陈汤塬村35户、城东塬村2户、红星村2户、马坊塬村9户、宁老庄村30户、龚淌村15户、冉旗寨村18户、十八里村8户、十五里村5户、高龚塬村38户、耿家沟村5户、漫塬村9户、西川村14户、肖川村5户、鸳鸯沟村8户、杨庙掌村2户、赵小掌村13户、唐塬村6户、张滩滩村2户、张淌村11户、周塬村7户、五里屯村6户。</t>
        </is>
      </c>
      <c r="F213" s="99" t="n">
        <v>77.09999999999999</v>
      </c>
      <c r="G213" s="92" t="inlineStr">
        <is>
          <t>培育养殖示范户、带领养殖户发展湖羊养殖、增加农户收入。</t>
        </is>
      </c>
      <c r="H213" s="99" t="n">
        <v>23</v>
      </c>
      <c r="I213" s="99" t="n">
        <v>0.0257</v>
      </c>
      <c r="J213" s="99" t="n">
        <v>0.1157</v>
      </c>
      <c r="K213" s="99" t="inlineStr">
        <is>
          <t>县畜牧局</t>
        </is>
      </c>
      <c r="L213" s="99" t="inlineStr">
        <is>
          <t>环城镇</t>
        </is>
      </c>
    </row>
    <row r="214" ht="56.25" customHeight="1">
      <c r="A214" s="99" t="n">
        <v>4</v>
      </c>
      <c r="B214" s="99" t="inlineStr">
        <is>
          <t xml:space="preserve">
非建档立卡户种畜补贴
（湖羊种公羊）</t>
        </is>
      </c>
      <c r="C214" s="99" t="inlineStr">
        <is>
          <t>新建</t>
        </is>
      </c>
      <c r="D214" s="99" t="inlineStr">
        <is>
          <t>芦家湾乡</t>
        </is>
      </c>
      <c r="E214" s="92" t="inlineStr">
        <is>
          <t>扶持10个村96户调引湖羊种公羊。其中杨新庄村6户、花儿掌村10户、庙儿掌村5户、井川村4户、宋家掌村21户、桃李湾村4户、王庄村8户、大堡条村10户、盘龙村9户、小堡条村19户。</t>
        </is>
      </c>
      <c r="F214" s="99" t="n">
        <v>28.8</v>
      </c>
      <c r="G214" s="92" t="inlineStr">
        <is>
          <t>培育养殖示范户、带领养殖户发展湖羊养殖、增加农户收入。</t>
        </is>
      </c>
      <c r="H214" s="99" t="n">
        <v>10</v>
      </c>
      <c r="I214" s="99" t="n">
        <v>0.009599999999999999</v>
      </c>
      <c r="J214" s="99" t="n">
        <v>0.0432</v>
      </c>
      <c r="K214" s="99" t="inlineStr">
        <is>
          <t>县畜牧局</t>
        </is>
      </c>
      <c r="L214" s="99" t="inlineStr">
        <is>
          <t>芦家湾乡</t>
        </is>
      </c>
    </row>
    <row r="215" ht="56.25" customHeight="1">
      <c r="A215" s="99" t="n">
        <v>5</v>
      </c>
      <c r="B215" s="99" t="inlineStr">
        <is>
          <t xml:space="preserve">
非建档立卡户种畜补贴
（湖羊种公羊）</t>
        </is>
      </c>
      <c r="C215" s="99" t="inlineStr">
        <is>
          <t>新建</t>
        </is>
      </c>
      <c r="D215" s="99" t="inlineStr">
        <is>
          <t>合道镇</t>
        </is>
      </c>
      <c r="E215" s="92" t="inlineStr">
        <is>
          <t>扶持17个村212户调引湖羊种公羊。其中：常崾岘村11户、陈旗塬村7户、大路洼村14户、何家坪村11户、红崖洼村15户、梁坪村18户、尚西坪村5户、唐台子村9户、陶洼子村13户、瓦天沟村9户、辛坪村4户、杨坪沟村10户、寨子坪村17户、赵家塬村10户、朱家塬15户、赵台村26户、沈家岭村18户。</t>
        </is>
      </c>
      <c r="F215" s="99" t="n">
        <v>63.6</v>
      </c>
      <c r="G215" s="92" t="inlineStr">
        <is>
          <t>培育养殖示范户、带领养殖户发展湖羊养殖、增加农户收入。</t>
        </is>
      </c>
      <c r="H215" s="99" t="n">
        <v>17</v>
      </c>
      <c r="I215" s="99" t="n">
        <v>0.0212</v>
      </c>
      <c r="J215" s="99" t="n">
        <v>0.08903999999999999</v>
      </c>
      <c r="K215" s="99" t="inlineStr">
        <is>
          <t>县畜牧局</t>
        </is>
      </c>
      <c r="L215" s="99" t="inlineStr">
        <is>
          <t>合道镇</t>
        </is>
      </c>
    </row>
    <row r="216" ht="56.25" customHeight="1">
      <c r="A216" s="99" t="n">
        <v>6</v>
      </c>
      <c r="B216" s="99" t="inlineStr">
        <is>
          <t xml:space="preserve">
非建档立卡户种畜补贴
（湖羊种公羊）</t>
        </is>
      </c>
      <c r="C216" s="99" t="inlineStr">
        <is>
          <t>新建</t>
        </is>
      </c>
      <c r="D216" s="99" t="inlineStr">
        <is>
          <t>车道镇</t>
        </is>
      </c>
      <c r="E216" s="92" t="inlineStr">
        <is>
          <t>扶持16个村236户调引湖羊种公羊。其中：元峁村4户、苦水掌村13户、双庙村10户、王西掌14户、吊渠村19户、三角城村18户、杨掌村22户、万安村7户、魏洼村23户、陈掌村13户、红台村16户、樱桃掌村21户、安掌村7户、代掌村12户、刘渠村23户、刘园子村14户。</t>
        </is>
      </c>
      <c r="F216" s="99" t="n">
        <v>70.8</v>
      </c>
      <c r="G216" s="92" t="inlineStr">
        <is>
          <t>培育养殖示范户、带领养殖户发展湖羊养殖、增加农户收入。</t>
        </is>
      </c>
      <c r="H216" s="99" t="n">
        <v>16</v>
      </c>
      <c r="I216" s="99" t="n">
        <v>0.0236</v>
      </c>
      <c r="J216" s="99" t="n">
        <v>0.0916</v>
      </c>
      <c r="K216" s="99" t="inlineStr">
        <is>
          <t>县畜牧局</t>
        </is>
      </c>
      <c r="L216" s="99" t="inlineStr">
        <is>
          <t>车道镇</t>
        </is>
      </c>
    </row>
    <row r="217" ht="56.25" customHeight="1">
      <c r="A217" s="99" t="n">
        <v>7</v>
      </c>
      <c r="B217" s="99" t="inlineStr">
        <is>
          <t xml:space="preserve">
非建档立卡户种畜补贴
（湖羊种公羊）</t>
        </is>
      </c>
      <c r="C217" s="99" t="inlineStr">
        <is>
          <t>新建</t>
        </is>
      </c>
      <c r="D217" s="99" t="inlineStr">
        <is>
          <t>甜水镇</t>
        </is>
      </c>
      <c r="E217" s="92" t="inlineStr">
        <is>
          <t>扶持10个村88户调引湖羊种公羊。其中：大良洼村16户、高崾岘村26户、何塬村22户、狼儿滩村4户、鲁掌村4户、七里墩村1户、甜水街村3户、张铁村5户、赵掌村1户、邱滩村6户。</t>
        </is>
      </c>
      <c r="F217" s="99" t="n">
        <v>26.4</v>
      </c>
      <c r="G217" s="92" t="inlineStr">
        <is>
          <t>培育养殖示范户、带领养殖户发展湖羊养殖、增加农户收入。</t>
        </is>
      </c>
      <c r="H217" s="99" t="n">
        <v>10</v>
      </c>
      <c r="I217" s="99" t="n">
        <v>0.008800000000000001</v>
      </c>
      <c r="J217" s="99" t="n">
        <v>0.0369</v>
      </c>
      <c r="K217" s="99" t="inlineStr">
        <is>
          <t>县畜牧局</t>
        </is>
      </c>
      <c r="L217" s="99" t="inlineStr">
        <is>
          <t>甜水镇</t>
        </is>
      </c>
    </row>
    <row r="218" ht="56.25" customHeight="1">
      <c r="A218" s="99" t="n">
        <v>8</v>
      </c>
      <c r="B218" s="99" t="inlineStr">
        <is>
          <t xml:space="preserve">
非建档立卡户种畜补贴
（湖羊种公羊）</t>
        </is>
      </c>
      <c r="C218" s="99" t="inlineStr">
        <is>
          <t>新建</t>
        </is>
      </c>
      <c r="D218" s="99" t="inlineStr">
        <is>
          <t>山城乡</t>
        </is>
      </c>
      <c r="E218" s="92" t="inlineStr">
        <is>
          <t>扶持9个村51户调引湖羊种公羊。其中:山城堡村5户、八里铺村4户、薛塬村11户、王山口子村13户、寨柯村2户、冯家沟村3户、郝掌村2户、赵庄村8户、谢庄村3户。</t>
        </is>
      </c>
      <c r="F218" s="99" t="n">
        <v>15.3</v>
      </c>
      <c r="G218" s="92" t="inlineStr">
        <is>
          <t>培育养殖示范户、带领养殖户发展湖羊养殖、增加农户收入。</t>
        </is>
      </c>
      <c r="H218" s="99" t="n">
        <v>9</v>
      </c>
      <c r="I218" s="99" t="n">
        <v>0.0051</v>
      </c>
      <c r="J218" s="99" t="n">
        <v>0.0182</v>
      </c>
      <c r="K218" s="99" t="inlineStr">
        <is>
          <t>县畜牧局</t>
        </is>
      </c>
      <c r="L218" s="99" t="inlineStr">
        <is>
          <t>山城乡</t>
        </is>
      </c>
    </row>
    <row r="219" ht="63" customHeight="1">
      <c r="A219" s="99" t="n">
        <v>9</v>
      </c>
      <c r="B219" s="99" t="inlineStr">
        <is>
          <t xml:space="preserve">
非建档立卡户种畜补贴
（湖羊种公羊）</t>
        </is>
      </c>
      <c r="C219" s="99" t="inlineStr">
        <is>
          <t>新建</t>
        </is>
      </c>
      <c r="D219" s="99" t="inlineStr">
        <is>
          <t>天池乡</t>
        </is>
      </c>
      <c r="E219" s="92" t="inlineStr">
        <is>
          <t>扶持15个村127户调引湖羊种公羊。其中：天池村5只、张邓塬村17只、梁家河村8只、殷屈河村5只、苏北岔村17只、潘老庄村20只、大庄台村4只、四合掌村9只、老庄湾村2只、井渠淌村4只、鲜岔村3只、碾盘岭村6只、大方山村2只、曹李川村7只、吴城子村18只。</t>
        </is>
      </c>
      <c r="F219" s="99" t="n">
        <v>38.1</v>
      </c>
      <c r="G219" s="92" t="inlineStr">
        <is>
          <t>培育养殖示范户、带领养殖户发展湖羊养殖、增加农户收入。</t>
        </is>
      </c>
      <c r="H219" s="99" t="n">
        <v>15</v>
      </c>
      <c r="I219" s="99" t="n">
        <v>0.0127</v>
      </c>
      <c r="J219" s="99" t="n">
        <v>0.0508</v>
      </c>
      <c r="K219" s="99" t="inlineStr">
        <is>
          <t>县畜牧局</t>
        </is>
      </c>
      <c r="L219" s="99" t="inlineStr">
        <is>
          <t>天池乡</t>
        </is>
      </c>
    </row>
    <row r="220" ht="56.25" customHeight="1">
      <c r="A220" s="99" t="n">
        <v>10</v>
      </c>
      <c r="B220" s="99" t="inlineStr">
        <is>
          <t xml:space="preserve">
非建档立卡户种畜补贴
（湖羊种公羊）</t>
        </is>
      </c>
      <c r="C220" s="99" t="inlineStr">
        <is>
          <t>新建</t>
        </is>
      </c>
      <c r="D220" s="99" t="inlineStr">
        <is>
          <t>演武乡</t>
        </is>
      </c>
      <c r="E220" s="92" t="inlineStr">
        <is>
          <t>扶持9个村140户调引湖羊种公羊。其中：曳郭咀村10户、杨家洼村16户、佛岔村14户、黑泉河村28户、刘坪村12户、黄山村13户、路家塬村23户、吴家塬村9户、走马硷村15户。</t>
        </is>
      </c>
      <c r="F220" s="99" t="n">
        <v>42</v>
      </c>
      <c r="G220" s="92" t="inlineStr">
        <is>
          <t>培育养殖示范户、带领养殖户发展湖羊养殖、增加农户收入。</t>
        </is>
      </c>
      <c r="H220" s="99" t="n">
        <v>9</v>
      </c>
      <c r="I220" s="99" t="n">
        <v>0.014</v>
      </c>
      <c r="J220" s="99" t="n">
        <v>0.0478</v>
      </c>
      <c r="K220" s="99" t="inlineStr">
        <is>
          <t>县畜牧局</t>
        </is>
      </c>
      <c r="L220" s="99" t="inlineStr">
        <is>
          <t>演武乡</t>
        </is>
      </c>
    </row>
    <row r="221" ht="56.25" customHeight="1">
      <c r="A221" s="99" t="n">
        <v>11</v>
      </c>
      <c r="B221" s="99" t="inlineStr">
        <is>
          <t xml:space="preserve">
非建档立卡户种畜补贴
（湖羊种公羊）</t>
        </is>
      </c>
      <c r="C221" s="99" t="inlineStr">
        <is>
          <t>新建</t>
        </is>
      </c>
      <c r="D221" s="99" t="inlineStr">
        <is>
          <t>毛井镇</t>
        </is>
      </c>
      <c r="E221" s="92" t="inlineStr">
        <is>
          <t>扶持12个村160户调引湖羊种公羊。其中：二条俭村10户、砖城子村18户、山西掌村11户、杨东掌村9户、施家滩村22户、乔崾岘村10户、黄寨柯村25户、高家洼村7户、丁连掌村10户、大户掌村10户、红土咀村21户、马趟村7户。</t>
        </is>
      </c>
      <c r="F221" s="99" t="n">
        <v>48</v>
      </c>
      <c r="G221" s="92" t="inlineStr">
        <is>
          <t>培育养殖示范户、带领养殖户发展湖羊养殖、增加农户收入。</t>
        </is>
      </c>
      <c r="H221" s="99" t="n">
        <v>12</v>
      </c>
      <c r="I221" s="99" t="n">
        <v>0.016</v>
      </c>
      <c r="J221" s="99" t="n">
        <v>0.064</v>
      </c>
      <c r="K221" s="99" t="inlineStr">
        <is>
          <t>县畜牧局</t>
        </is>
      </c>
      <c r="L221" s="99" t="inlineStr">
        <is>
          <t>毛井镇</t>
        </is>
      </c>
    </row>
    <row r="222" ht="56.25" customHeight="1">
      <c r="A222" s="99" t="n">
        <v>12</v>
      </c>
      <c r="B222" s="99" t="inlineStr">
        <is>
          <t xml:space="preserve">
非建档立卡户种畜补贴
（湖羊种公羊）</t>
        </is>
      </c>
      <c r="C222" s="99" t="inlineStr">
        <is>
          <t>新建</t>
        </is>
      </c>
      <c r="D222" s="99" t="inlineStr">
        <is>
          <t>南湫乡</t>
        </is>
      </c>
      <c r="E222" s="92" t="inlineStr">
        <is>
          <t>扶持7个村112户调引湖羊种公羊。其中：花儿山村11户、党家洼村10户、杨兴堡村10户、代家洼村24户、岳后渠村17户、洪涝池村30户、双井子村10户。</t>
        </is>
      </c>
      <c r="F222" s="99" t="n">
        <v>33.6</v>
      </c>
      <c r="G222" s="92" t="inlineStr">
        <is>
          <t>培育养殖示范户、带领养殖户发展湖羊养殖、增加农户收入。</t>
        </is>
      </c>
      <c r="H222" s="99" t="n">
        <v>7</v>
      </c>
      <c r="I222" s="99" t="n">
        <v>0.0112</v>
      </c>
      <c r="J222" s="99" t="n">
        <v>0.0567</v>
      </c>
      <c r="K222" s="99" t="inlineStr">
        <is>
          <t>县畜牧局</t>
        </is>
      </c>
      <c r="L222" s="99" t="inlineStr">
        <is>
          <t>南湫乡</t>
        </is>
      </c>
    </row>
    <row r="223" ht="56.25" customHeight="1">
      <c r="A223" s="99" t="n">
        <v>13</v>
      </c>
      <c r="B223" s="99" t="inlineStr">
        <is>
          <t xml:space="preserve">
非建档立卡户种畜补贴
（湖羊种公羊）</t>
        </is>
      </c>
      <c r="C223" s="99" t="inlineStr">
        <is>
          <t>新建</t>
        </is>
      </c>
      <c r="D223" s="99" t="inlineStr">
        <is>
          <t>耿湾乡</t>
        </is>
      </c>
      <c r="E223" s="92" t="inlineStr">
        <is>
          <t>扶持13个村265户调引湖羊种公羊。其中：郜庄村11户、耿河村11户、韩老庄村6户、郝东掌村20户、黑城岔村10户、潘掌村97户、四合原村13户、桃树掌村3户、天桥村4户、万湾村47户、许掌村24户、早流渠村9户、张台村10户。</t>
        </is>
      </c>
      <c r="F223" s="99" t="n">
        <v>79.5</v>
      </c>
      <c r="G223" s="92" t="inlineStr">
        <is>
          <t>培育养殖示范户、带领养殖户发展湖羊养殖、增加农户收入。</t>
        </is>
      </c>
      <c r="H223" s="99" t="n">
        <v>13</v>
      </c>
      <c r="I223" s="99" t="n">
        <v>0.0265</v>
      </c>
      <c r="J223" s="99" t="n">
        <v>0.1164</v>
      </c>
      <c r="K223" s="99" t="inlineStr">
        <is>
          <t>县畜牧局</t>
        </is>
      </c>
      <c r="L223" s="99" t="inlineStr">
        <is>
          <t>耿湾乡</t>
        </is>
      </c>
    </row>
    <row r="224" ht="56.25" customHeight="1">
      <c r="A224" s="99" t="n">
        <v>14</v>
      </c>
      <c r="B224" s="99" t="inlineStr">
        <is>
          <t xml:space="preserve">
非建档立卡户种畜补贴
（湖羊种公羊）</t>
        </is>
      </c>
      <c r="C224" s="99" t="inlineStr">
        <is>
          <t>新建</t>
        </is>
      </c>
      <c r="D224" s="99" t="inlineStr">
        <is>
          <t>木钵镇</t>
        </is>
      </c>
      <c r="E224" s="92" t="inlineStr">
        <is>
          <t>扶持17个村130户调引湖羊种公羊。其中：殷家桥村6户、木钵街村7户、周湾村5户、韩洼子村10户、曹旗村10户、关营村1户、高寨村5户、高楼塬村9户、刘家塬村6户、白家掌村8户、邓寨子村8户、郭西掌村14户、二合塬村15户、坪子塬村4户、井儿岔村9户、罗家沟村7户、水坝滩村6户。</t>
        </is>
      </c>
      <c r="F224" s="99" t="n">
        <v>39</v>
      </c>
      <c r="G224" s="92" t="inlineStr">
        <is>
          <t>培育养殖示范户、带领养殖户发展湖羊养殖、增加农户收入。</t>
        </is>
      </c>
      <c r="H224" s="99" t="n">
        <v>17</v>
      </c>
      <c r="I224" s="99" t="n">
        <v>0.013</v>
      </c>
      <c r="J224" s="99" t="n">
        <v>0.0567</v>
      </c>
      <c r="K224" s="99" t="inlineStr">
        <is>
          <t>县畜牧局</t>
        </is>
      </c>
      <c r="L224" s="99" t="inlineStr">
        <is>
          <t>木钵镇</t>
        </is>
      </c>
    </row>
    <row r="225" ht="56.25" customHeight="1">
      <c r="A225" s="99" t="n">
        <v>15</v>
      </c>
      <c r="B225" s="99" t="inlineStr">
        <is>
          <t xml:space="preserve">
非建档立卡户种畜补贴
（湖羊种公羊）</t>
        </is>
      </c>
      <c r="C225" s="99" t="inlineStr">
        <is>
          <t>新建</t>
        </is>
      </c>
      <c r="D225" s="99" t="inlineStr">
        <is>
          <t>虎洞镇</t>
        </is>
      </c>
      <c r="E225" s="92" t="inlineStr">
        <is>
          <t>扶持5个村138户调引湖羊种公羊。其中：常兆台5户、贾驿32户、张家湾9户、半个城16户、金庄塬76户。</t>
        </is>
      </c>
      <c r="F225" s="99" t="n">
        <v>41.4</v>
      </c>
      <c r="G225" s="92" t="inlineStr">
        <is>
          <t>培育养殖示范户、带领养殖户发展湖羊养殖、增加农户收入。</t>
        </is>
      </c>
      <c r="H225" s="99" t="n">
        <v>5</v>
      </c>
      <c r="I225" s="99" t="n">
        <v>0.0138</v>
      </c>
      <c r="J225" s="99" t="n">
        <v>0.05796</v>
      </c>
      <c r="K225" s="99" t="inlineStr">
        <is>
          <t>县畜牧局</t>
        </is>
      </c>
      <c r="L225" s="99" t="inlineStr">
        <is>
          <t>虎洞镇</t>
        </is>
      </c>
    </row>
    <row r="226" ht="56.25" customHeight="1">
      <c r="A226" s="99" t="n">
        <v>16</v>
      </c>
      <c r="B226" s="99" t="inlineStr">
        <is>
          <t xml:space="preserve">
非建档立卡户种畜补贴
（湖羊种公羊）</t>
        </is>
      </c>
      <c r="C226" s="99" t="inlineStr">
        <is>
          <t>新建</t>
        </is>
      </c>
      <c r="D226" s="99" t="inlineStr">
        <is>
          <t>樊家川镇</t>
        </is>
      </c>
      <c r="E226" s="92" t="inlineStr">
        <is>
          <t>扶持8个村84户调引湖羊种公羊。其中：慕家河村16户、樊家川村5户、马驿沟村20户、郝集村9户、长城村4户、闫塬村19户、李崾岘村6户、马骏滩村5户。</t>
        </is>
      </c>
      <c r="F226" s="99" t="n">
        <v>25.2</v>
      </c>
      <c r="G226" s="92" t="inlineStr">
        <is>
          <t>培育养殖示范户、带领养殖户发展湖羊养殖、增加农户收入。</t>
        </is>
      </c>
      <c r="H226" s="99" t="n">
        <v>8</v>
      </c>
      <c r="I226" s="99" t="n">
        <v>0.008399999999999999</v>
      </c>
      <c r="J226" s="99" t="n">
        <v>0.0378</v>
      </c>
      <c r="K226" s="99" t="inlineStr">
        <is>
          <t>县畜牧局</t>
        </is>
      </c>
      <c r="L226" s="99" t="inlineStr">
        <is>
          <t>樊家川镇</t>
        </is>
      </c>
    </row>
    <row r="227" ht="56.25" customHeight="1">
      <c r="A227" s="99" t="n">
        <v>17</v>
      </c>
      <c r="B227" s="99" t="inlineStr">
        <is>
          <t xml:space="preserve">
非建档立卡户种畜补贴
（湖羊种公羊）</t>
        </is>
      </c>
      <c r="C227" s="99" t="inlineStr">
        <is>
          <t>新建</t>
        </is>
      </c>
      <c r="D227" s="99" t="inlineStr">
        <is>
          <t>八珠乡</t>
        </is>
      </c>
      <c r="E227" s="92" t="inlineStr">
        <is>
          <t>扶持10个村223户调引湖羊种公羊。其中：八珠塬村10户、曹塬村9户、瓦崾岘村13户、杏树沟村14户、塔尔咀村16户、马连掌村34户、冯家湾村28户、苟塬村23户、湫坝沟村36户、白塬村40户。</t>
        </is>
      </c>
      <c r="F227" s="99" t="n">
        <v>66.90000000000001</v>
      </c>
      <c r="G227" s="92" t="inlineStr">
        <is>
          <t>培育养殖示范户、带领养殖户发展湖羊养殖、增加农户收入。</t>
        </is>
      </c>
      <c r="H227" s="99" t="n">
        <v>10</v>
      </c>
      <c r="I227" s="99" t="n">
        <v>0.0223</v>
      </c>
      <c r="J227" s="99" t="n">
        <v>0.0448</v>
      </c>
      <c r="K227" s="99" t="inlineStr">
        <is>
          <t>县畜牧局</t>
        </is>
      </c>
      <c r="L227" s="99" t="inlineStr">
        <is>
          <t>八珠乡</t>
        </is>
      </c>
    </row>
    <row r="228" ht="56.25" customHeight="1">
      <c r="A228" s="99" t="n">
        <v>18</v>
      </c>
      <c r="B228" s="99" t="inlineStr">
        <is>
          <t xml:space="preserve">
非建档立卡户种畜补贴
（湖羊种公羊）</t>
        </is>
      </c>
      <c r="C228" s="99" t="inlineStr">
        <is>
          <t>新建</t>
        </is>
      </c>
      <c r="D228" s="99" t="inlineStr">
        <is>
          <t>曲子镇</t>
        </is>
      </c>
      <c r="E228" s="92" t="inlineStr">
        <is>
          <t>扶持14个村239户调引湖羊种公羊。其中：双城村5户、刘旗村10户、高李湾村19户、楼房子村61户、西沟村20户、宋家塬村27户、许家塬村45户、金村寺村9户、油坊塬村8户、金盆掌村7户、小庄子村13户、马家河村10户、董家塬村4户、孟家寨村1户。</t>
        </is>
      </c>
      <c r="F228" s="99" t="n">
        <v>71.7</v>
      </c>
      <c r="G228" s="92" t="inlineStr">
        <is>
          <t>培育养殖示范户、带领养殖户发展湖羊养殖、增加农户收入。</t>
        </is>
      </c>
      <c r="H228" s="99" t="n">
        <v>14</v>
      </c>
      <c r="I228" s="99" t="n">
        <v>0.0239</v>
      </c>
      <c r="J228" s="99" t="n">
        <v>0.0916</v>
      </c>
      <c r="K228" s="99" t="inlineStr">
        <is>
          <t>县畜牧局</t>
        </is>
      </c>
      <c r="L228" s="99" t="inlineStr">
        <is>
          <t>曲子镇</t>
        </is>
      </c>
    </row>
    <row r="229" ht="56.25" customHeight="1">
      <c r="A229" s="99" t="n">
        <v>19</v>
      </c>
      <c r="B229" s="99" t="inlineStr">
        <is>
          <t xml:space="preserve">
非建档立卡户种畜补贴
（湖羊种公羊）</t>
        </is>
      </c>
      <c r="C229" s="99" t="inlineStr">
        <is>
          <t>新建</t>
        </is>
      </c>
      <c r="D229" s="99" t="inlineStr">
        <is>
          <t>小南沟乡</t>
        </is>
      </c>
      <c r="E229" s="92" t="inlineStr">
        <is>
          <t>扶持12个村160户调引湖羊种公羊。其中：天子渠村2户、丁寨柯村5户、许掌村5户、燕麦掌村2户、陈掌村8户、李上山村16户、汪天子村29户、小南沟村33户、李塬村27户、杨胡套子村1户、连川村10户、粉子山村22户。</t>
        </is>
      </c>
      <c r="F229" s="99" t="n">
        <v>48</v>
      </c>
      <c r="G229" s="92" t="inlineStr">
        <is>
          <t>培育养殖示范户、带领养殖户发展湖羊养殖、增加农户收入。</t>
        </is>
      </c>
      <c r="H229" s="99" t="n">
        <v>12</v>
      </c>
      <c r="I229" s="99" t="n">
        <v>0.016</v>
      </c>
      <c r="J229" s="99" t="n">
        <v>0.0672</v>
      </c>
      <c r="K229" s="99" t="inlineStr">
        <is>
          <t>县畜牧局</t>
        </is>
      </c>
      <c r="L229" s="99" t="inlineStr">
        <is>
          <t>小南沟乡</t>
        </is>
      </c>
    </row>
    <row r="230" ht="56.25" customHeight="1">
      <c r="A230" s="99" t="n">
        <v>20</v>
      </c>
      <c r="B230" s="99" t="inlineStr">
        <is>
          <t xml:space="preserve">
非建档立卡户种畜补贴
（湖羊种公羊）</t>
        </is>
      </c>
      <c r="C230" s="99" t="inlineStr">
        <is>
          <t>新建</t>
        </is>
      </c>
      <c r="D230" s="99" t="inlineStr">
        <is>
          <t>罗山川乡</t>
        </is>
      </c>
      <c r="E230" s="92" t="inlineStr">
        <is>
          <t>扶持8个村91户调引湖羊种公羊。其中：西阳洼村11户、苇芝城村11户、龙柏山村11户、兰家掌村15户、大树塬村23户、陈渠子村3户、山水湾村6户、光明村11户。</t>
        </is>
      </c>
      <c r="F230" s="99" t="n">
        <v>27.3</v>
      </c>
      <c r="G230" s="92" t="inlineStr">
        <is>
          <t>培育养殖示范户、带领养殖户发展湖羊养殖、增加农户收入。</t>
        </is>
      </c>
      <c r="H230" s="99" t="n">
        <v>8</v>
      </c>
      <c r="I230" s="99" t="n">
        <v>0.0091</v>
      </c>
      <c r="J230" s="99" t="n">
        <v>0.0364</v>
      </c>
      <c r="K230" s="99" t="inlineStr">
        <is>
          <t>县畜牧局</t>
        </is>
      </c>
      <c r="L230" s="99" t="inlineStr">
        <is>
          <t>罗山川乡</t>
        </is>
      </c>
    </row>
    <row r="231" ht="56.25" customHeight="1">
      <c r="A231" s="103" t="inlineStr">
        <is>
          <t>十五</t>
        </is>
      </c>
      <c r="B231" s="103" t="inlineStr">
        <is>
          <t>育肥场建设补助项目合计</t>
        </is>
      </c>
      <c r="C231" s="103" t="inlineStr">
        <is>
          <t>新建</t>
        </is>
      </c>
      <c r="D231" s="103" t="inlineStr">
        <is>
          <t>全县20个乡镇</t>
        </is>
      </c>
      <c r="E231" s="106" t="inlineStr">
        <is>
          <t>新建育肥场30个，建设羊舍总面积10万平方米，育肥场统一规划设计，政府补助200元/平方米，剩余部分由合作社或企业自筹。</t>
        </is>
      </c>
      <c r="F231" s="103">
        <f>SUM(F232:F261)</f>
        <v/>
      </c>
      <c r="G231" s="106" t="inlineStr">
        <is>
          <t>解决养殖场户断奶羔羊卖难问题，帮助养殖场户就近实现资源变资金，助推肉羊产业发展。</t>
        </is>
      </c>
      <c r="H231" s="103">
        <f>SUM(H232:H261)</f>
        <v/>
      </c>
      <c r="I231" s="103">
        <f>SUM(I232:I261)</f>
        <v/>
      </c>
      <c r="J231" s="103">
        <f>SUM(J232:J261)</f>
        <v/>
      </c>
      <c r="K231" s="103" t="inlineStr">
        <is>
          <t>县畜牧局</t>
        </is>
      </c>
      <c r="L231" s="103" t="inlineStr">
        <is>
          <t>20个乡镇</t>
        </is>
      </c>
    </row>
    <row r="232" ht="56.25" customHeight="1">
      <c r="A232" s="99" t="n">
        <v>1</v>
      </c>
      <c r="B232" s="99" t="inlineStr">
        <is>
          <t>真旺富民肉羊养殖专业合作社育肥场建设补助项目</t>
        </is>
      </c>
      <c r="C232" s="99" t="inlineStr">
        <is>
          <t>新建</t>
        </is>
      </c>
      <c r="D232" s="99" t="inlineStr">
        <is>
          <t>耿湾乡
四合塬村</t>
        </is>
      </c>
      <c r="E232" s="92" t="inlineStr">
        <is>
          <t>新建羊棚13600。</t>
        </is>
      </c>
      <c r="F232" s="99" t="n">
        <v>272</v>
      </c>
      <c r="G232" s="92" t="inlineStr">
        <is>
          <t>解决养殖场户断奶羔羊卖难问题，帮助养殖场户就近实现资源变资金，助推肉羊产业发展。</t>
        </is>
      </c>
      <c r="H232" s="99" t="n">
        <v>5</v>
      </c>
      <c r="I232" s="99" t="n">
        <v>0.1634</v>
      </c>
      <c r="J232" s="142" t="n">
        <v>0.6536</v>
      </c>
      <c r="K232" s="99" t="inlineStr">
        <is>
          <t>县畜牧局</t>
        </is>
      </c>
      <c r="L232" s="99" t="inlineStr">
        <is>
          <t>耿湾乡</t>
        </is>
      </c>
    </row>
    <row r="233" ht="56.25" customHeight="1">
      <c r="A233" s="99" t="n">
        <v>2</v>
      </c>
      <c r="B233" s="99" t="inlineStr">
        <is>
          <t>环县德源养殖农民专业合作社育肥场建设补助项目</t>
        </is>
      </c>
      <c r="C233" s="99" t="inlineStr">
        <is>
          <t>新建</t>
        </is>
      </c>
      <c r="D233" s="99" t="inlineStr">
        <is>
          <t>洪德镇张崾岘</t>
        </is>
      </c>
      <c r="E233" s="92" t="inlineStr">
        <is>
          <t>新建育肥羊舍1621.3㎡。</t>
        </is>
      </c>
      <c r="F233" s="99" t="n">
        <v>32.426</v>
      </c>
      <c r="G233" s="92" t="inlineStr">
        <is>
          <t>解决养殖场户断奶羔羊卖难问题，帮助养殖场户就近实现资源变资金，助推肉羊产业发展。</t>
        </is>
      </c>
      <c r="H233" s="99" t="n">
        <v>6</v>
      </c>
      <c r="I233" s="99" t="n">
        <v>0.0281</v>
      </c>
      <c r="J233" s="142" t="n">
        <v>0.1124</v>
      </c>
      <c r="K233" s="99" t="inlineStr">
        <is>
          <t>县畜牧局</t>
        </is>
      </c>
      <c r="L233" s="99" t="inlineStr">
        <is>
          <t>洪德镇</t>
        </is>
      </c>
    </row>
    <row r="234" ht="56.25" customHeight="1">
      <c r="A234" s="99" t="n">
        <v>3</v>
      </c>
      <c r="B234" s="99" t="inlineStr">
        <is>
          <t>环县曲子镇刘旗村肉羊规模育肥场育肥场建设补助项目</t>
        </is>
      </c>
      <c r="C234" s="99" t="inlineStr">
        <is>
          <t>新建</t>
        </is>
      </c>
      <c r="D234" s="99" t="inlineStr">
        <is>
          <t>曲子镇刘旗村</t>
        </is>
      </c>
      <c r="E234" s="92" t="inlineStr">
        <is>
          <t>新建育肥羊舍1418.6㎡。</t>
        </is>
      </c>
      <c r="F234" s="99" t="n">
        <v>28.372</v>
      </c>
      <c r="G234" s="92" t="inlineStr">
        <is>
          <t>解决养殖场户断奶羔羊卖难问题，帮助养殖场户就近实现资源变资金，助推肉羊产业发展。</t>
        </is>
      </c>
      <c r="H234" s="99" t="n">
        <v>5</v>
      </c>
      <c r="I234" s="99" t="n">
        <v>0.017</v>
      </c>
      <c r="J234" s="142" t="n">
        <v>0.068</v>
      </c>
      <c r="K234" s="99" t="inlineStr">
        <is>
          <t>县畜牧局</t>
        </is>
      </c>
      <c r="L234" s="99" t="inlineStr">
        <is>
          <t>曲子镇</t>
        </is>
      </c>
    </row>
    <row r="235" ht="56.25" customHeight="1">
      <c r="A235" s="99" t="n">
        <v>4</v>
      </c>
      <c r="B235" s="99" t="inlineStr">
        <is>
          <t>环县兴旺养殖专业合作社育肥场建设补助项目</t>
        </is>
      </c>
      <c r="C235" s="99" t="inlineStr">
        <is>
          <t>新建</t>
        </is>
      </c>
      <c r="D235" s="99" t="inlineStr">
        <is>
          <t>罗山川乡山水湾村</t>
        </is>
      </c>
      <c r="E235" s="92" t="inlineStr">
        <is>
          <t>新建育肥羊舍1235.9㎡。</t>
        </is>
      </c>
      <c r="F235" s="99" t="n">
        <v>24.718</v>
      </c>
      <c r="G235" s="92" t="inlineStr">
        <is>
          <t>解决养殖场户断奶羔羊卖难问题，帮助养殖场户就近实现资源变资金，助推肉羊产业发展。</t>
        </is>
      </c>
      <c r="H235" s="99" t="n">
        <v>5</v>
      </c>
      <c r="I235" s="99" t="n">
        <v>0.0223</v>
      </c>
      <c r="J235" s="142" t="n">
        <v>0.0892</v>
      </c>
      <c r="K235" s="99" t="inlineStr">
        <is>
          <t>县畜牧局</t>
        </is>
      </c>
      <c r="L235" s="99" t="inlineStr">
        <is>
          <t>罗山川乡</t>
        </is>
      </c>
    </row>
    <row r="236" ht="56.25" customHeight="1">
      <c r="A236" s="99" t="n">
        <v>5</v>
      </c>
      <c r="B236" s="99" t="inlineStr">
        <is>
          <t>环县忠诚养殖专业合作社育肥场建设补助项目</t>
        </is>
      </c>
      <c r="C236" s="99" t="inlineStr">
        <is>
          <t>新建</t>
        </is>
      </c>
      <c r="D236" s="99" t="inlineStr">
        <is>
          <t>甜水镇大良洼村</t>
        </is>
      </c>
      <c r="E236" s="92" t="inlineStr">
        <is>
          <t>新建育肥羊舍1578.02㎡。</t>
        </is>
      </c>
      <c r="F236" s="99" t="n">
        <v>31.5604</v>
      </c>
      <c r="G236" s="92" t="inlineStr">
        <is>
          <t>解决养殖场户断奶羔羊卖难问题，帮助养殖场户就近实现资源变资金，助推肉羊产业发展。</t>
        </is>
      </c>
      <c r="H236" s="99" t="n">
        <v>5</v>
      </c>
      <c r="I236" s="99" t="n">
        <v>0.0189</v>
      </c>
      <c r="J236" s="142" t="n">
        <v>0.0756</v>
      </c>
      <c r="K236" s="99" t="inlineStr">
        <is>
          <t>县畜牧局</t>
        </is>
      </c>
      <c r="L236" s="99" t="inlineStr">
        <is>
          <t>甜水镇</t>
        </is>
      </c>
    </row>
    <row r="237" ht="56.25" customHeight="1">
      <c r="A237" s="99" t="n">
        <v>6</v>
      </c>
      <c r="B237" s="99" t="inlineStr">
        <is>
          <t>环县启力养殖专业合作社育肥场建设补助项目</t>
        </is>
      </c>
      <c r="C237" s="99" t="inlineStr">
        <is>
          <t>新建</t>
        </is>
      </c>
      <c r="D237" s="99" t="inlineStr">
        <is>
          <t>木钵镇周湾村</t>
        </is>
      </c>
      <c r="E237" s="92" t="inlineStr">
        <is>
          <t>新建育肥羊舍970㎡。</t>
        </is>
      </c>
      <c r="F237" s="99" t="n">
        <v>19.4</v>
      </c>
      <c r="G237" s="92" t="inlineStr">
        <is>
          <t>解决养殖场户断奶羔羊卖难问题，帮助养殖场户就近实现资源变资金，助推肉羊产业发展。</t>
        </is>
      </c>
      <c r="H237" s="99" t="n">
        <v>5</v>
      </c>
      <c r="I237" s="99" t="n">
        <v>0.0205</v>
      </c>
      <c r="J237" s="142" t="n">
        <v>0.082</v>
      </c>
      <c r="K237" s="99" t="inlineStr">
        <is>
          <t>县畜牧局</t>
        </is>
      </c>
      <c r="L237" s="99" t="inlineStr">
        <is>
          <t>木钵镇</t>
        </is>
      </c>
    </row>
    <row r="238" ht="56.25" customHeight="1">
      <c r="A238" s="99" t="n">
        <v>7</v>
      </c>
      <c r="B238" s="99" t="inlineStr">
        <is>
          <t>环县希望养殖专业合作社育肥场建设补助项目</t>
        </is>
      </c>
      <c r="C238" s="99" t="inlineStr">
        <is>
          <t>新建</t>
        </is>
      </c>
      <c r="D238" s="99" t="inlineStr">
        <is>
          <t>耿湾乡万家湾村</t>
        </is>
      </c>
      <c r="E238" s="92" t="inlineStr">
        <is>
          <t>新建育肥羊舍1387.1㎡。</t>
        </is>
      </c>
      <c r="F238" s="99" t="n">
        <v>27.742</v>
      </c>
      <c r="G238" s="92" t="inlineStr">
        <is>
          <t>解决养殖场户断奶羔羊卖难问题，帮助养殖场户就近实现资源变资金，助推肉羊产业发展。</t>
        </is>
      </c>
      <c r="H238" s="99" t="n">
        <v>6</v>
      </c>
      <c r="I238" s="99" t="n">
        <v>0.0166</v>
      </c>
      <c r="J238" s="142" t="n">
        <v>0.0664</v>
      </c>
      <c r="K238" s="99" t="inlineStr">
        <is>
          <t>县畜牧局</t>
        </is>
      </c>
      <c r="L238" s="99" t="inlineStr">
        <is>
          <t>耿湾乡</t>
        </is>
      </c>
    </row>
    <row r="239" ht="56.25" customHeight="1">
      <c r="A239" s="99" t="n">
        <v>8</v>
      </c>
      <c r="B239" s="99" t="inlineStr">
        <is>
          <t>环县家喜农民养殖专业合作社育肥场建设补助项目</t>
        </is>
      </c>
      <c r="C239" s="99" t="inlineStr">
        <is>
          <t>新建</t>
        </is>
      </c>
      <c r="D239" s="99" t="inlineStr">
        <is>
          <t>南湫乡双井子村</t>
        </is>
      </c>
      <c r="E239" s="92" t="inlineStr">
        <is>
          <t>新建育肥羊舍1765.1㎡。</t>
        </is>
      </c>
      <c r="F239" s="99" t="n">
        <v>35.302</v>
      </c>
      <c r="G239" s="92" t="inlineStr">
        <is>
          <t>解决养殖场户断奶羔羊卖难问题，帮助养殖场户就近实现资源变资金，助推肉羊产业发展。</t>
        </is>
      </c>
      <c r="H239" s="99" t="n">
        <v>6</v>
      </c>
      <c r="I239" s="99" t="n">
        <v>0.0212</v>
      </c>
      <c r="J239" s="142" t="n">
        <v>0.0848</v>
      </c>
      <c r="K239" s="99" t="inlineStr">
        <is>
          <t>县畜牧局</t>
        </is>
      </c>
      <c r="L239" s="99" t="inlineStr">
        <is>
          <t>南湫乡</t>
        </is>
      </c>
    </row>
    <row r="240" ht="67.5" customHeight="1">
      <c r="A240" s="99" t="n">
        <v>9</v>
      </c>
      <c r="B240" s="99" t="inlineStr">
        <is>
          <t>环县南湫新龙辉农牧业发展农民专业合作社育肥场建设补助项目</t>
        </is>
      </c>
      <c r="C240" s="99" t="inlineStr">
        <is>
          <t>新建</t>
        </is>
      </c>
      <c r="D240" s="99" t="inlineStr">
        <is>
          <t>南湫乡代家洼村</t>
        </is>
      </c>
      <c r="E240" s="92" t="inlineStr">
        <is>
          <t>新建育肥羊舍1391.2㎡。</t>
        </is>
      </c>
      <c r="F240" s="99" t="n">
        <v>27.824</v>
      </c>
      <c r="G240" s="92" t="inlineStr">
        <is>
          <t>解决养殖场户断奶羔羊卖难问题，帮助养殖场户就近实现资源变资金，助推肉羊产业发展。</t>
        </is>
      </c>
      <c r="H240" s="99" t="n">
        <v>5</v>
      </c>
      <c r="I240" s="99" t="n">
        <v>0.0167</v>
      </c>
      <c r="J240" s="142" t="n">
        <v>0.0668</v>
      </c>
      <c r="K240" s="99" t="inlineStr">
        <is>
          <t>县畜牧局</t>
        </is>
      </c>
      <c r="L240" s="99" t="inlineStr">
        <is>
          <t>南湫乡</t>
        </is>
      </c>
    </row>
    <row r="241" ht="56.25" customHeight="1">
      <c r="A241" s="99" t="n">
        <v>10</v>
      </c>
      <c r="B241" s="99" t="inlineStr">
        <is>
          <t>环县虎洞镇金庄塬村肉羊规模育肥场育肥场建设补助项目</t>
        </is>
      </c>
      <c r="C241" s="99" t="inlineStr">
        <is>
          <t>新建</t>
        </is>
      </c>
      <c r="D241" s="99" t="inlineStr">
        <is>
          <t>虎洞镇金庄塬村</t>
        </is>
      </c>
      <c r="E241" s="92" t="inlineStr">
        <is>
          <t>新建育肥羊舍1387.1㎡。</t>
        </is>
      </c>
      <c r="F241" s="99" t="n">
        <v>27.742</v>
      </c>
      <c r="G241" s="92" t="inlineStr">
        <is>
          <t>解决养殖场户断奶羔羊卖难问题，帮助养殖场户就近实现资源变资金，助推肉羊产业发展。</t>
        </is>
      </c>
      <c r="H241" s="99" t="n">
        <v>6</v>
      </c>
      <c r="I241" s="99" t="n">
        <v>0.0166</v>
      </c>
      <c r="J241" s="142" t="n">
        <v>0.0664</v>
      </c>
      <c r="K241" s="99" t="inlineStr">
        <is>
          <t>县畜牧局</t>
        </is>
      </c>
      <c r="L241" s="99" t="inlineStr">
        <is>
          <t>虎洞镇</t>
        </is>
      </c>
    </row>
    <row r="242" ht="56.25" customHeight="1">
      <c r="A242" s="99" t="n">
        <v>11</v>
      </c>
      <c r="B242" s="99" t="inlineStr">
        <is>
          <t>庆阳澳华牧业发展有限公司育肥场建设补助项目</t>
        </is>
      </c>
      <c r="C242" s="99" t="inlineStr">
        <is>
          <t>新建</t>
        </is>
      </c>
      <c r="D242" s="99" t="inlineStr">
        <is>
          <t>演武乡走马硷村</t>
        </is>
      </c>
      <c r="E242" s="92" t="inlineStr">
        <is>
          <t>新建育肥羊舍2628㎡。</t>
        </is>
      </c>
      <c r="F242" s="99" t="n">
        <v>52.56</v>
      </c>
      <c r="G242" s="92" t="inlineStr">
        <is>
          <t>解决养殖场户断奶羔羊卖难问题，帮助养殖场户就近实现资源变资金，助推肉羊产业发展。</t>
        </is>
      </c>
      <c r="H242" s="99" t="n">
        <v>6</v>
      </c>
      <c r="I242" s="99" t="n">
        <v>0.0315</v>
      </c>
      <c r="J242" s="142" t="n">
        <v>0.126</v>
      </c>
      <c r="K242" s="99" t="inlineStr">
        <is>
          <t>县畜牧局</t>
        </is>
      </c>
      <c r="L242" s="99" t="inlineStr">
        <is>
          <t>演武乡</t>
        </is>
      </c>
    </row>
    <row r="243" ht="56.25" customHeight="1">
      <c r="A243" s="99" t="n">
        <v>12</v>
      </c>
      <c r="B243" s="99" t="inlineStr">
        <is>
          <t>环县八珠乡瓦崾岘组肉羊规模育肥场育肥场建设补助项目</t>
        </is>
      </c>
      <c r="C243" s="99" t="inlineStr">
        <is>
          <t>新建</t>
        </is>
      </c>
      <c r="D243" s="99" t="inlineStr">
        <is>
          <t>八珠乡瓦崾岘村</t>
        </is>
      </c>
      <c r="E243" s="92" t="inlineStr">
        <is>
          <t>新建育肥羊舍1936.1㎡。</t>
        </is>
      </c>
      <c r="F243" s="99" t="n">
        <v>38.722</v>
      </c>
      <c r="G243" s="92" t="inlineStr">
        <is>
          <t>解决养殖场户断奶羔羊卖难问题，帮助养殖场户就近实现资源变资金，助推肉羊产业发展。</t>
        </is>
      </c>
      <c r="H243" s="99" t="n">
        <v>5</v>
      </c>
      <c r="I243" s="99" t="n">
        <v>0.0232</v>
      </c>
      <c r="J243" s="142" t="n">
        <v>0.09279999999999999</v>
      </c>
      <c r="K243" s="99" t="inlineStr">
        <is>
          <t>县畜牧局</t>
        </is>
      </c>
      <c r="L243" s="99" t="inlineStr">
        <is>
          <t>八珠乡</t>
        </is>
      </c>
    </row>
    <row r="244" ht="56.25" customHeight="1">
      <c r="A244" s="99" t="n">
        <v>13</v>
      </c>
      <c r="B244" s="99" t="inlineStr">
        <is>
          <t>环县缘庆隆养殖专业合作社育肥场建设补助项目</t>
        </is>
      </c>
      <c r="C244" s="99" t="inlineStr">
        <is>
          <t>新建</t>
        </is>
      </c>
      <c r="D244" s="99" t="inlineStr">
        <is>
          <t>樊家川镇李崾岘村</t>
        </is>
      </c>
      <c r="E244" s="92" t="inlineStr">
        <is>
          <t>新建育肥羊舍669㎡。</t>
        </is>
      </c>
      <c r="F244" s="99" t="n">
        <v>13.38</v>
      </c>
      <c r="G244" s="92" t="inlineStr">
        <is>
          <t>解决养殖场户断奶羔羊卖难问题，帮助养殖场户就近实现资源变资金，助推肉羊产业发展。</t>
        </is>
      </c>
      <c r="H244" s="99" t="n">
        <v>6</v>
      </c>
      <c r="I244" s="99" t="n">
        <v>0.0201</v>
      </c>
      <c r="J244" s="142" t="n">
        <v>0.0804</v>
      </c>
      <c r="K244" s="99" t="inlineStr">
        <is>
          <t>县畜牧局</t>
        </is>
      </c>
      <c r="L244" s="99" t="inlineStr">
        <is>
          <t>樊家川镇</t>
        </is>
      </c>
    </row>
    <row r="245" ht="56.25" customHeight="1">
      <c r="A245" s="99" t="n">
        <v>14</v>
      </c>
      <c r="B245" s="99" t="inlineStr">
        <is>
          <t>环县志库养殖专业合作社育肥场建设补助项目</t>
        </is>
      </c>
      <c r="C245" s="99" t="inlineStr">
        <is>
          <t>新建</t>
        </is>
      </c>
      <c r="D245" s="99" t="inlineStr">
        <is>
          <t>车道镇三角城村</t>
        </is>
      </c>
      <c r="E245" s="92" t="inlineStr">
        <is>
          <t>新建育肥羊舍2575.1㎡。</t>
        </is>
      </c>
      <c r="F245" s="99" t="n">
        <v>51.502</v>
      </c>
      <c r="G245" s="92" t="inlineStr">
        <is>
          <t>解决养殖场户断奶羔羊卖难问题，帮助养殖场户就近实现资源变资金，助推肉羊产业发展。</t>
        </is>
      </c>
      <c r="H245" s="99" t="n">
        <v>5</v>
      </c>
      <c r="I245" s="99" t="n">
        <v>0.0166</v>
      </c>
      <c r="J245" s="142" t="n">
        <v>0.0664</v>
      </c>
      <c r="K245" s="99" t="inlineStr">
        <is>
          <t>县畜牧局</t>
        </is>
      </c>
      <c r="L245" s="99" t="inlineStr">
        <is>
          <t>车道镇</t>
        </is>
      </c>
    </row>
    <row r="246" ht="56.25" customHeight="1">
      <c r="A246" s="99" t="n">
        <v>15</v>
      </c>
      <c r="B246" s="99" t="inlineStr">
        <is>
          <t>环县洪德镇肖关村肉羊规模育肥场建设补助项目</t>
        </is>
      </c>
      <c r="C246" s="99" t="inlineStr">
        <is>
          <t>新建</t>
        </is>
      </c>
      <c r="D246" s="99" t="inlineStr">
        <is>
          <t>洪德镇肖关村</t>
        </is>
      </c>
      <c r="E246" s="92" t="inlineStr">
        <is>
          <t>新建育肥羊舍5264.8㎡。</t>
        </is>
      </c>
      <c r="F246" s="99" t="n">
        <v>105.296</v>
      </c>
      <c r="G246" s="92" t="inlineStr">
        <is>
          <t>解决养殖场户断奶羔羊卖难问题，帮助养殖场户就近实现资源变资金，助推肉羊产业发展。</t>
        </is>
      </c>
      <c r="H246" s="99" t="n">
        <v>6</v>
      </c>
      <c r="I246" s="99" t="n">
        <v>0.06320000000000001</v>
      </c>
      <c r="J246" s="142" t="n">
        <v>0.2528</v>
      </c>
      <c r="K246" s="99" t="inlineStr">
        <is>
          <t>县畜牧局</t>
        </is>
      </c>
      <c r="L246" s="99" t="inlineStr">
        <is>
          <t>洪德镇</t>
        </is>
      </c>
    </row>
    <row r="247" ht="56.25" customHeight="1">
      <c r="A247" s="99" t="n">
        <v>16</v>
      </c>
      <c r="B247" s="99" t="inlineStr">
        <is>
          <t>环县佰牧源农民专业合作社育肥场建设补助项目</t>
        </is>
      </c>
      <c r="C247" s="99" t="inlineStr">
        <is>
          <t>新建</t>
        </is>
      </c>
      <c r="D247" s="99" t="inlineStr">
        <is>
          <t>车道镇苦水掌村</t>
        </is>
      </c>
      <c r="E247" s="92" t="inlineStr">
        <is>
          <t>新建育肥羊舍1395.56㎡。</t>
        </is>
      </c>
      <c r="F247" s="99" t="n">
        <v>27.9112</v>
      </c>
      <c r="G247" s="92" t="inlineStr">
        <is>
          <t>解决养殖场户断奶羔羊卖难问题，帮助养殖场户就近实现资源变资金，助推肉羊产业发展。</t>
        </is>
      </c>
      <c r="H247" s="99" t="n">
        <v>5</v>
      </c>
      <c r="I247" s="99" t="n">
        <v>0.0167</v>
      </c>
      <c r="J247" s="142" t="n">
        <v>0.0668</v>
      </c>
      <c r="K247" s="99" t="inlineStr">
        <is>
          <t>县畜牧局</t>
        </is>
      </c>
      <c r="L247" s="99" t="inlineStr">
        <is>
          <t>毛井镇</t>
        </is>
      </c>
    </row>
    <row r="248" ht="56.25" customHeight="1">
      <c r="A248" s="99" t="n">
        <v>17</v>
      </c>
      <c r="B248" s="99" t="inlineStr">
        <is>
          <t>环县恒基肉羊养殖农民专业合作育肥场建设补助项目社</t>
        </is>
      </c>
      <c r="C248" s="99" t="inlineStr">
        <is>
          <t>新建</t>
        </is>
      </c>
      <c r="D248" s="99" t="inlineStr">
        <is>
          <t>毛井镇红土咀村</t>
        </is>
      </c>
      <c r="E248" s="92" t="inlineStr">
        <is>
          <t>新建育肥羊舍2126.4㎡。</t>
        </is>
      </c>
      <c r="F248" s="99" t="n">
        <v>42.528</v>
      </c>
      <c r="G248" s="92" t="inlineStr">
        <is>
          <t>解决养殖场户断奶羔羊卖难问题，帮助养殖场户就近实现资源变资金，助推肉羊产业发展。</t>
        </is>
      </c>
      <c r="H248" s="99" t="n">
        <v>6</v>
      </c>
      <c r="I248" s="99" t="n">
        <v>0.0252</v>
      </c>
      <c r="J248" s="142" t="n">
        <v>0.1008</v>
      </c>
      <c r="K248" s="99" t="inlineStr">
        <is>
          <t>县畜牧局</t>
        </is>
      </c>
      <c r="L248" s="99" t="inlineStr">
        <is>
          <t>洪德镇</t>
        </is>
      </c>
    </row>
    <row r="249" ht="56.25" customHeight="1">
      <c r="A249" s="99" t="n">
        <v>18</v>
      </c>
      <c r="B249" s="99" t="inlineStr">
        <is>
          <t>环县牧康牧业发展有限公司育肥场建设补助项目</t>
        </is>
      </c>
      <c r="C249" s="99" t="inlineStr">
        <is>
          <t>新建</t>
        </is>
      </c>
      <c r="D249" s="99" t="inlineStr">
        <is>
          <t>洪德镇赵洼村</t>
        </is>
      </c>
      <c r="E249" s="92" t="inlineStr">
        <is>
          <t>新建育肥羊舍26208㎡。</t>
        </is>
      </c>
      <c r="F249" s="99" t="n">
        <v>524.16</v>
      </c>
      <c r="G249" s="92" t="inlineStr">
        <is>
          <t>解决养殖场户断奶羔羊卖难问题，帮助养殖场户就近实现资源变资金，助推肉羊产业发展。</t>
        </is>
      </c>
      <c r="H249" s="99" t="n">
        <v>5</v>
      </c>
      <c r="I249" s="99" t="n">
        <v>0.3148</v>
      </c>
      <c r="J249" s="142" t="n">
        <v>1.2592</v>
      </c>
      <c r="K249" s="99" t="inlineStr">
        <is>
          <t>县畜牧局</t>
        </is>
      </c>
      <c r="L249" s="99" t="inlineStr">
        <is>
          <t>洪德镇</t>
        </is>
      </c>
    </row>
    <row r="250" ht="56.25" customHeight="1">
      <c r="A250" s="99" t="n">
        <v>19</v>
      </c>
      <c r="B250" s="99" t="inlineStr">
        <is>
          <t>环县小南沟村肉羊规模育肥场育肥场建设补助项目</t>
        </is>
      </c>
      <c r="C250" s="99" t="inlineStr">
        <is>
          <t>新建</t>
        </is>
      </c>
      <c r="D250" s="99" t="inlineStr">
        <is>
          <t>小南沟乡小南沟村</t>
        </is>
      </c>
      <c r="E250" s="92" t="inlineStr">
        <is>
          <t>新建育肥羊舍1387.1㎡。</t>
        </is>
      </c>
      <c r="F250" s="99" t="n">
        <v>27.742</v>
      </c>
      <c r="G250" s="92" t="inlineStr">
        <is>
          <t>解决养殖场户断奶羔羊卖难问题，帮助养殖场户就近实现资源变资金，助推肉羊产业发展。</t>
        </is>
      </c>
      <c r="H250" s="99" t="n">
        <v>5</v>
      </c>
      <c r="I250" s="99" t="n">
        <v>0.0166</v>
      </c>
      <c r="J250" s="142" t="n">
        <v>0.0664</v>
      </c>
      <c r="K250" s="99" t="inlineStr">
        <is>
          <t>县畜牧局</t>
        </is>
      </c>
      <c r="L250" s="99" t="inlineStr">
        <is>
          <t>小南沟乡</t>
        </is>
      </c>
    </row>
    <row r="251" ht="56.25" customHeight="1">
      <c r="A251" s="99" t="n">
        <v>20</v>
      </c>
      <c r="B251" s="99" t="inlineStr">
        <is>
          <t>环县环城镇高龚塬村肉羊规模育肥场育肥场建设补助项目</t>
        </is>
      </c>
      <c r="C251" s="99" t="inlineStr">
        <is>
          <t>新建</t>
        </is>
      </c>
      <c r="D251" s="99" t="inlineStr">
        <is>
          <t>环城镇高龚塬村</t>
        </is>
      </c>
      <c r="E251" s="92" t="inlineStr">
        <is>
          <t>新建育肥羊舍776㎡。</t>
        </is>
      </c>
      <c r="F251" s="99" t="n">
        <v>15.52</v>
      </c>
      <c r="G251" s="92" t="inlineStr">
        <is>
          <t>解决养殖场户断奶羔羊卖难问题，帮助养殖场户就近实现资源变资金，助推肉羊产业发展。</t>
        </is>
      </c>
      <c r="H251" s="99" t="n">
        <v>6</v>
      </c>
      <c r="I251" s="99" t="n">
        <v>0.0158</v>
      </c>
      <c r="J251" s="142" t="n">
        <v>0.06320000000000001</v>
      </c>
      <c r="K251" s="99" t="inlineStr">
        <is>
          <t>县畜牧局</t>
        </is>
      </c>
      <c r="L251" s="99" t="inlineStr">
        <is>
          <t>环城镇</t>
        </is>
      </c>
    </row>
    <row r="252" ht="56.25" customHeight="1">
      <c r="A252" s="99" t="n">
        <v>21</v>
      </c>
      <c r="B252" s="99" t="inlineStr">
        <is>
          <t>环县合道镇红崖洼村肉羊规模育肥场育肥场建设补助项目</t>
        </is>
      </c>
      <c r="C252" s="99" t="inlineStr">
        <is>
          <t>新建</t>
        </is>
      </c>
      <c r="D252" s="99" t="inlineStr">
        <is>
          <t>合道镇红崖洼村</t>
        </is>
      </c>
      <c r="E252" s="92" t="inlineStr">
        <is>
          <t>新建育肥羊舍1387.1㎡。</t>
        </is>
      </c>
      <c r="F252" s="99" t="n">
        <v>27.742</v>
      </c>
      <c r="G252" s="92" t="inlineStr">
        <is>
          <t>解决养殖场户断奶羔羊卖难问题，帮助养殖场户就近实现资源变资金，助推肉羊产业发展。</t>
        </is>
      </c>
      <c r="H252" s="99" t="n">
        <v>6</v>
      </c>
      <c r="I252" s="99" t="n">
        <v>0.0168</v>
      </c>
      <c r="J252" s="142" t="n">
        <v>0.0672</v>
      </c>
      <c r="K252" s="99" t="inlineStr">
        <is>
          <t>县畜牧局</t>
        </is>
      </c>
      <c r="L252" s="99" t="inlineStr">
        <is>
          <t>合道镇</t>
        </is>
      </c>
    </row>
    <row r="253" ht="56.25" customHeight="1">
      <c r="A253" s="99" t="n">
        <v>22</v>
      </c>
      <c r="B253" s="99" t="inlineStr">
        <is>
          <t>环县天池乡喜家坪村肉羊规模育肥场育肥场建设补助项目</t>
        </is>
      </c>
      <c r="C253" s="99" t="inlineStr">
        <is>
          <t>新建</t>
        </is>
      </c>
      <c r="D253" s="99" t="inlineStr">
        <is>
          <t>天池乡喜家坪村</t>
        </is>
      </c>
      <c r="E253" s="92" t="inlineStr">
        <is>
          <t>新建育肥羊舍1387.1㎡。</t>
        </is>
      </c>
      <c r="F253" s="99" t="n">
        <v>27.742</v>
      </c>
      <c r="G253" s="92" t="inlineStr">
        <is>
          <t>解决养殖场户断奶羔羊卖难问题，帮助养殖场户就近实现资源变资金，助推肉羊产业发展。</t>
        </is>
      </c>
      <c r="H253" s="99" t="n">
        <v>6</v>
      </c>
      <c r="I253" s="99" t="n">
        <v>0.0166</v>
      </c>
      <c r="J253" s="142" t="n">
        <v>0.0664</v>
      </c>
      <c r="K253" s="99" t="inlineStr">
        <is>
          <t>县畜牧局</t>
        </is>
      </c>
      <c r="L253" s="99" t="inlineStr">
        <is>
          <t>天池乡</t>
        </is>
      </c>
    </row>
    <row r="254" ht="67.5" customHeight="1">
      <c r="A254" s="99" t="n">
        <v>23</v>
      </c>
      <c r="B254" s="99" t="inlineStr">
        <is>
          <t>环县山城乡王山口子村肉羊规模育肥场育肥场建设补助项目</t>
        </is>
      </c>
      <c r="C254" s="99" t="inlineStr">
        <is>
          <t>新建</t>
        </is>
      </c>
      <c r="D254" s="99" t="inlineStr">
        <is>
          <t>山城乡王山口子村</t>
        </is>
      </c>
      <c r="E254" s="92" t="inlineStr">
        <is>
          <t>新建育肥羊舍1387.1㎡。</t>
        </is>
      </c>
      <c r="F254" s="99" t="n">
        <v>27.742</v>
      </c>
      <c r="G254" s="92" t="inlineStr">
        <is>
          <t>解决养殖场户断奶羔羊卖难问题，帮助养殖场户就近实现资源变资金，助推肉羊产业发展。</t>
        </is>
      </c>
      <c r="H254" s="99" t="n">
        <v>5</v>
      </c>
      <c r="I254" s="99" t="n">
        <v>0.017</v>
      </c>
      <c r="J254" s="142" t="n">
        <v>0.068</v>
      </c>
      <c r="K254" s="99" t="inlineStr">
        <is>
          <t>县畜牧局</t>
        </is>
      </c>
      <c r="L254" s="99" t="inlineStr">
        <is>
          <t>山城乡</t>
        </is>
      </c>
    </row>
    <row r="255" ht="56.25" customHeight="1">
      <c r="A255" s="99" t="n">
        <v>24</v>
      </c>
      <c r="B255" s="99" t="inlineStr">
        <is>
          <t>环县志阳养殖农民专业合作社育肥场建设补助项目</t>
        </is>
      </c>
      <c r="C255" s="99" t="inlineStr">
        <is>
          <t>新建</t>
        </is>
      </c>
      <c r="D255" s="99" t="inlineStr">
        <is>
          <t>秦团庄乡新集子村</t>
        </is>
      </c>
      <c r="E255" s="92" t="inlineStr">
        <is>
          <t>新建育肥羊舍1435.72㎡。</t>
        </is>
      </c>
      <c r="F255" s="99" t="n">
        <v>28.7144</v>
      </c>
      <c r="G255" s="92" t="inlineStr">
        <is>
          <t>解决养殖场户断奶羔羊卖难问题，帮助养殖场户就近实现资源变资金，助推肉羊产业发展。</t>
        </is>
      </c>
      <c r="H255" s="99" t="n">
        <v>5</v>
      </c>
      <c r="I255" s="99" t="n">
        <v>0.0172</v>
      </c>
      <c r="J255" s="142" t="n">
        <v>0.0688</v>
      </c>
      <c r="K255" s="99" t="inlineStr">
        <is>
          <t>县畜牧局</t>
        </is>
      </c>
      <c r="L255" s="99" t="inlineStr">
        <is>
          <t>秦团庄乡</t>
        </is>
      </c>
    </row>
    <row r="256" ht="56.25" customHeight="1">
      <c r="A256" s="99" t="n">
        <v>25</v>
      </c>
      <c r="B256" s="99" t="inlineStr">
        <is>
          <t>环县永顺隆养殖农民专业合作社育肥场建设补助项目</t>
        </is>
      </c>
      <c r="C256" s="99" t="inlineStr">
        <is>
          <t>新建</t>
        </is>
      </c>
      <c r="D256" s="99" t="inlineStr">
        <is>
          <t>虎洞镇
张家湾村</t>
        </is>
      </c>
      <c r="E256" s="92" t="inlineStr">
        <is>
          <t>新建育肥羊舍1730㎡。</t>
        </is>
      </c>
      <c r="F256" s="99" t="n">
        <v>34.6</v>
      </c>
      <c r="G256" s="92" t="inlineStr">
        <is>
          <t>解决养殖场户断奶羔羊卖难问题，帮助养殖场户就近实现资源变资金，助推肉羊产业发展。</t>
        </is>
      </c>
      <c r="H256" s="99" t="n">
        <v>6</v>
      </c>
      <c r="I256" s="99" t="n">
        <v>0.0207</v>
      </c>
      <c r="J256" s="142" t="n">
        <v>0.0828</v>
      </c>
      <c r="K256" s="99" t="inlineStr">
        <is>
          <t>县畜牧局</t>
        </is>
      </c>
      <c r="L256" s="99" t="inlineStr">
        <is>
          <t>虎洞镇</t>
        </is>
      </c>
    </row>
    <row r="257" ht="56.25" customHeight="1">
      <c r="A257" s="99" t="n">
        <v>26</v>
      </c>
      <c r="B257" s="99" t="inlineStr">
        <is>
          <t>环县成州养殖专业合作社育肥场建设补助项目</t>
        </is>
      </c>
      <c r="C257" s="99" t="inlineStr">
        <is>
          <t>新建</t>
        </is>
      </c>
      <c r="D257" s="99" t="inlineStr">
        <is>
          <t>虎洞镇
常兆台村</t>
        </is>
      </c>
      <c r="E257" s="92" t="inlineStr">
        <is>
          <t>新建育肥羊舍1495.1㎡，</t>
        </is>
      </c>
      <c r="F257" s="99" t="n">
        <v>29.902</v>
      </c>
      <c r="G257" s="92" t="inlineStr">
        <is>
          <t>解决养殖场户断奶羔羊卖难问题，帮助养殖场户就近实现资源变资金，助推肉羊产业发展。</t>
        </is>
      </c>
      <c r="H257" s="99" t="n">
        <v>5</v>
      </c>
      <c r="I257" s="99" t="n">
        <v>0.0179</v>
      </c>
      <c r="J257" s="142" t="n">
        <v>0.0716</v>
      </c>
      <c r="K257" s="99" t="inlineStr">
        <is>
          <t>县畜牧局</t>
        </is>
      </c>
      <c r="L257" s="99" t="inlineStr">
        <is>
          <t>虎洞镇</t>
        </is>
      </c>
    </row>
    <row r="258" ht="56.25" customHeight="1">
      <c r="A258" s="99" t="n">
        <v>27</v>
      </c>
      <c r="B258" s="99" t="inlineStr">
        <is>
          <t>环县演武宏丰养殖农民专业合作社育肥场建设补助项目</t>
        </is>
      </c>
      <c r="C258" s="99" t="inlineStr">
        <is>
          <t>新建</t>
        </is>
      </c>
      <c r="D258" s="99" t="inlineStr">
        <is>
          <t>演武乡
路家塬村</t>
        </is>
      </c>
      <c r="E258" s="92" t="inlineStr">
        <is>
          <t>新建育肥羊舍1426.5㎡。</t>
        </is>
      </c>
      <c r="F258" s="99" t="n">
        <v>28.53</v>
      </c>
      <c r="G258" s="92" t="inlineStr">
        <is>
          <t>解决养殖场户断奶羔羊卖难问题，帮助养殖场户就近实现资源变资金，助推肉羊产业发展。</t>
        </is>
      </c>
      <c r="H258" s="99" t="n">
        <v>5</v>
      </c>
      <c r="I258" s="99" t="n">
        <v>0.0166</v>
      </c>
      <c r="J258" s="142" t="n">
        <v>0.0664</v>
      </c>
      <c r="K258" s="99" t="inlineStr">
        <is>
          <t>县畜牧局</t>
        </is>
      </c>
      <c r="L258" s="99" t="inlineStr">
        <is>
          <t>演武乡</t>
        </is>
      </c>
    </row>
    <row r="259" ht="56.25" customHeight="1">
      <c r="A259" s="99" t="n">
        <v>28</v>
      </c>
      <c r="B259" s="99" t="inlineStr">
        <is>
          <t>环县鹏翔养殖专业合作社育肥场建设补助项目</t>
        </is>
      </c>
      <c r="C259" s="99" t="inlineStr">
        <is>
          <t>新建</t>
        </is>
      </c>
      <c r="D259" s="99" t="inlineStr">
        <is>
          <t>芦家湾乡
王庄村</t>
        </is>
      </c>
      <c r="E259" s="92" t="inlineStr">
        <is>
          <t>新建育肥羊舍1387.1㎡。</t>
        </is>
      </c>
      <c r="F259" s="99" t="n">
        <v>27.742</v>
      </c>
      <c r="G259" s="92" t="inlineStr">
        <is>
          <t>解决养殖场户断奶羔羊卖难问题，帮助养殖场户就近实现资源变资金，助推肉羊产业发展。</t>
        </is>
      </c>
      <c r="H259" s="99" t="n">
        <v>6</v>
      </c>
      <c r="I259" s="99" t="n">
        <v>0.0256</v>
      </c>
      <c r="J259" s="142" t="n">
        <v>0.1024</v>
      </c>
      <c r="K259" s="99" t="inlineStr">
        <is>
          <t>县畜牧局</t>
        </is>
      </c>
      <c r="L259" s="99" t="inlineStr">
        <is>
          <t>芦家湾乡</t>
        </is>
      </c>
    </row>
    <row r="260" ht="56.25" customHeight="1">
      <c r="A260" s="99" t="n">
        <v>29</v>
      </c>
      <c r="B260" s="99" t="inlineStr">
        <is>
          <t>牧康丰茂草畜产业专业合作社育肥场补助项目</t>
        </is>
      </c>
      <c r="C260" s="99" t="inlineStr">
        <is>
          <t>新建</t>
        </is>
      </c>
      <c r="D260" s="99" t="inlineStr">
        <is>
          <t>木钵镇殷家桥村</t>
        </is>
      </c>
      <c r="E260" s="92" t="inlineStr">
        <is>
          <t>新建羊棚3000㎡。</t>
        </is>
      </c>
      <c r="F260" s="99" t="n">
        <v>60</v>
      </c>
      <c r="G260" s="92" t="inlineStr">
        <is>
          <t>解决养殖场户断奶羔羊卖难问题，帮助养殖场户就近实现资源变资金，助推肉羊产业发展。</t>
        </is>
      </c>
      <c r="H260" s="99" t="n">
        <v>5</v>
      </c>
      <c r="I260" s="99" t="n">
        <v>0.036</v>
      </c>
      <c r="J260" s="142" t="n">
        <v>0.144</v>
      </c>
      <c r="K260" s="99" t="inlineStr">
        <is>
          <t>县畜牧局</t>
        </is>
      </c>
      <c r="L260" s="99" t="inlineStr">
        <is>
          <t>木钵镇</t>
        </is>
      </c>
    </row>
    <row r="261" ht="67.5" customHeight="1">
      <c r="A261" s="99" t="n">
        <v>30</v>
      </c>
      <c r="B261" s="99" t="inlineStr">
        <is>
          <t>环县德华澳美肉羊良种繁育专业合作社联合社育肥场建设补助项目</t>
        </is>
      </c>
      <c r="C261" s="99" t="inlineStr">
        <is>
          <t>新建</t>
        </is>
      </c>
      <c r="D261" s="99" t="inlineStr">
        <is>
          <t>木钵镇殷家桥村</t>
        </is>
      </c>
      <c r="E261" s="92" t="inlineStr">
        <is>
          <t>新建羊棚14043.9㎡。</t>
        </is>
      </c>
      <c r="F261" s="99" t="n">
        <v>280.878</v>
      </c>
      <c r="G261" s="92" t="inlineStr">
        <is>
          <t>解决养殖场户断奶羔羊卖难问题，帮助养殖场户就近实现资源变资金，助推肉羊产业发展。</t>
        </is>
      </c>
      <c r="H261" s="99" t="n">
        <v>6</v>
      </c>
      <c r="I261" s="99" t="n">
        <v>0.3321</v>
      </c>
      <c r="J261" s="142" t="n">
        <v>1.3284</v>
      </c>
      <c r="K261" s="99" t="inlineStr">
        <is>
          <t>县畜牧局</t>
        </is>
      </c>
      <c r="L261" s="99" t="inlineStr">
        <is>
          <t>木钵镇</t>
        </is>
      </c>
    </row>
    <row r="262" ht="56.25" customHeight="1">
      <c r="A262" s="101" t="inlineStr">
        <is>
          <t>十六</t>
        </is>
      </c>
      <c r="B262" s="102" t="inlineStr">
        <is>
          <t>淤地坝
除险加固项目合计</t>
        </is>
      </c>
      <c r="C262" s="103" t="inlineStr">
        <is>
          <t>新建</t>
        </is>
      </c>
      <c r="D262" s="103" t="inlineStr">
        <is>
          <t>4个乡（镇）</t>
        </is>
      </c>
      <c r="E262" s="104" t="inlineStr">
        <is>
          <t>维修加固坝体、增设溢洪道，维修上坝道路</t>
        </is>
      </c>
      <c r="F262" s="144" t="n">
        <v>800</v>
      </c>
      <c r="G262" s="106" t="inlineStr">
        <is>
          <t xml:space="preserve">淤地坝安全运行，生态经济效益正常发挥，已淤坝地不再缩减，“饭碗田”稳产高产
</t>
        </is>
      </c>
      <c r="H262" s="145" t="n">
        <v>10</v>
      </c>
      <c r="I262" s="143" t="n">
        <v>0.0459</v>
      </c>
      <c r="J262" s="143" t="n">
        <v>0.2994</v>
      </c>
      <c r="K262" s="103" t="inlineStr">
        <is>
          <t>县水保局</t>
        </is>
      </c>
      <c r="L262" s="103" t="inlineStr">
        <is>
          <t>县水保局</t>
        </is>
      </c>
    </row>
    <row r="263" ht="55" customHeight="1">
      <c r="A263" s="108" t="n">
        <v>1</v>
      </c>
      <c r="B263" s="109" t="inlineStr">
        <is>
          <t>党山沟淤地坝除险加固工程</t>
        </is>
      </c>
      <c r="C263" s="108" t="inlineStr">
        <is>
          <t xml:space="preserve">新建 </t>
        </is>
      </c>
      <c r="D263" s="109" t="inlineStr">
        <is>
          <t>车道镇</t>
        </is>
      </c>
      <c r="E263" s="110" t="inlineStr">
        <is>
          <t>增设排水沟，维修上坝道路，增设泄洪设施</t>
        </is>
      </c>
      <c r="F263" s="109" t="n">
        <v>160.08</v>
      </c>
      <c r="G263" s="111" t="inlineStr">
        <is>
          <t>淤地坝安全运行，生态经济效益正常发挥，已淤坝地不再缩减，“饭碗田”稳产高产</t>
        </is>
      </c>
      <c r="H263" s="108" t="n">
        <v>1</v>
      </c>
      <c r="I263" s="146" t="n">
        <v>0.0051</v>
      </c>
      <c r="J263" s="146" t="n">
        <v>0.0201</v>
      </c>
      <c r="K263" s="109" t="inlineStr">
        <is>
          <t>县水保局</t>
        </is>
      </c>
      <c r="L263" s="109" t="inlineStr">
        <is>
          <t>县水保局</t>
        </is>
      </c>
    </row>
    <row r="264" ht="55" customHeight="1">
      <c r="A264" s="108" t="n">
        <v>2</v>
      </c>
      <c r="B264" s="109" t="inlineStr">
        <is>
          <t>韩掌沟淤地坝除险加固工程</t>
        </is>
      </c>
      <c r="C264" s="108" t="inlineStr">
        <is>
          <t xml:space="preserve">新建 </t>
        </is>
      </c>
      <c r="D264" s="109" t="inlineStr">
        <is>
          <t>车道镇</t>
        </is>
      </c>
      <c r="E264" s="110" t="inlineStr">
        <is>
          <t>增设排水沟，维修上坝道路，增设泄洪设施</t>
        </is>
      </c>
      <c r="F264" s="109" t="n">
        <v>139.99</v>
      </c>
      <c r="G264" s="111" t="inlineStr">
        <is>
          <t>淤地坝安全运行，生态经济效益正常发挥，已淤坝地不再缩减，“饭碗田”稳产高产</t>
        </is>
      </c>
      <c r="H264" s="108" t="n">
        <v>1</v>
      </c>
      <c r="I264" s="146" t="n">
        <v>0.0193</v>
      </c>
      <c r="J264" s="146" t="n">
        <v>0.08740000000000001</v>
      </c>
      <c r="K264" s="109" t="inlineStr">
        <is>
          <t>县水保局</t>
        </is>
      </c>
      <c r="L264" s="109" t="inlineStr">
        <is>
          <t>县水保局</t>
        </is>
      </c>
    </row>
    <row r="265" ht="55" customHeight="1">
      <c r="A265" s="108" t="n">
        <v>3</v>
      </c>
      <c r="B265" s="109" t="inlineStr">
        <is>
          <t>周家沟淤地坝除险加固工程</t>
        </is>
      </c>
      <c r="C265" s="108" t="inlineStr">
        <is>
          <t xml:space="preserve">新建 </t>
        </is>
      </c>
      <c r="D265" s="109" t="inlineStr">
        <is>
          <t>芦家湾乡</t>
        </is>
      </c>
      <c r="E265" s="110" t="inlineStr">
        <is>
          <t>增设排水沟，维修上坝道路，增设泄洪设施</t>
        </is>
      </c>
      <c r="F265" s="109" t="n">
        <v>128.58</v>
      </c>
      <c r="G265" s="111" t="inlineStr">
        <is>
          <t>淤地坝安全运行，生态经济效益正常发挥，已淤坝地不再缩减，“饭碗田”稳产高产</t>
        </is>
      </c>
      <c r="H265" s="108" t="n">
        <v>1</v>
      </c>
      <c r="I265" s="146" t="n">
        <v>0.0107</v>
      </c>
      <c r="J265" s="146" t="n">
        <v>0.0512</v>
      </c>
      <c r="K265" s="109" t="inlineStr">
        <is>
          <t>县水保局</t>
        </is>
      </c>
      <c r="L265" s="109" t="inlineStr">
        <is>
          <t>县水保局</t>
        </is>
      </c>
    </row>
    <row r="266" ht="55" customHeight="1">
      <c r="A266" s="108" t="n">
        <v>4</v>
      </c>
      <c r="B266" s="109" t="inlineStr">
        <is>
          <t>掌滩沟淤地坝除险加固工程</t>
        </is>
      </c>
      <c r="C266" s="108" t="inlineStr">
        <is>
          <t xml:space="preserve">新建 </t>
        </is>
      </c>
      <c r="D266" s="109" t="inlineStr">
        <is>
          <t>洪德镇</t>
        </is>
      </c>
      <c r="E266" s="110" t="inlineStr">
        <is>
          <t>增设排水沟，维修上坝道路，增设泄洪设施</t>
        </is>
      </c>
      <c r="F266" s="109" t="n">
        <v>128.03</v>
      </c>
      <c r="G266" s="111" t="inlineStr">
        <is>
          <t>淤地坝安全运行，生态经济效益正常发挥，已淤坝地不再缩减，“饭碗田”稳产高产</t>
        </is>
      </c>
      <c r="H266" s="108" t="n">
        <v>1</v>
      </c>
      <c r="I266" s="146" t="n">
        <v>0.0023</v>
      </c>
      <c r="J266" s="146" t="n">
        <v>0.0965</v>
      </c>
      <c r="K266" s="109" t="inlineStr">
        <is>
          <t>县水保局</t>
        </is>
      </c>
      <c r="L266" s="109" t="inlineStr">
        <is>
          <t>县水保局</t>
        </is>
      </c>
    </row>
    <row r="267" ht="55" customHeight="1">
      <c r="A267" s="108" t="n">
        <v>5</v>
      </c>
      <c r="B267" s="109" t="inlineStr">
        <is>
          <t>沙沟淤地坝除险加固工程</t>
        </is>
      </c>
      <c r="C267" s="108" t="inlineStr">
        <is>
          <t xml:space="preserve">新建 </t>
        </is>
      </c>
      <c r="D267" s="109" t="inlineStr">
        <is>
          <t>洪德镇</t>
        </is>
      </c>
      <c r="E267" s="110" t="inlineStr">
        <is>
          <t>增设排水沟，维修上坝道路，增设泄洪设施</t>
        </is>
      </c>
      <c r="F267" s="109" t="n">
        <v>88.31999999999999</v>
      </c>
      <c r="G267" s="111" t="inlineStr">
        <is>
          <t>淤地坝安全运行，生态经济效益正常发挥，已淤坝地不再缩减，“饭碗田”稳产高产</t>
        </is>
      </c>
      <c r="H267" s="108" t="n">
        <v>1</v>
      </c>
      <c r="I267" s="146" t="n">
        <v>0.0012</v>
      </c>
      <c r="J267" s="146" t="n">
        <v>0.0064</v>
      </c>
      <c r="K267" s="109" t="inlineStr">
        <is>
          <t>县水保局</t>
        </is>
      </c>
      <c r="L267" s="109" t="inlineStr">
        <is>
          <t>县水保局</t>
        </is>
      </c>
    </row>
    <row r="268" ht="55" customHeight="1">
      <c r="A268" s="108" t="n">
        <v>6</v>
      </c>
      <c r="B268" s="109" t="inlineStr">
        <is>
          <t>常崾岘2#中型淤地坝除险加固工程</t>
        </is>
      </c>
      <c r="C268" s="108" t="inlineStr">
        <is>
          <t xml:space="preserve">新建 </t>
        </is>
      </c>
      <c r="D268" s="109" t="inlineStr">
        <is>
          <t>芦家湾乡</t>
        </is>
      </c>
      <c r="E268" s="109" t="inlineStr">
        <is>
          <t>上坝道路维修，坝体维修</t>
        </is>
      </c>
      <c r="F268" s="109" t="n">
        <v>50</v>
      </c>
      <c r="G268" s="111" t="inlineStr">
        <is>
          <t>淤地坝安全运行，生态经济效益正常发挥，已淤坝地不再缩减，“饭碗田”稳产高产</t>
        </is>
      </c>
      <c r="H268" s="108" t="n">
        <v>1</v>
      </c>
      <c r="I268" s="146" t="n">
        <v>0.0016</v>
      </c>
      <c r="J268" s="146" t="n">
        <v>0.008200000000000001</v>
      </c>
      <c r="K268" s="109" t="inlineStr">
        <is>
          <t>县水保局</t>
        </is>
      </c>
      <c r="L268" s="109" t="inlineStr">
        <is>
          <t>县水保局</t>
        </is>
      </c>
    </row>
    <row r="269" ht="55" customHeight="1">
      <c r="A269" s="108" t="n">
        <v>7</v>
      </c>
      <c r="B269" s="109" t="inlineStr">
        <is>
          <t>油坊沟2#中型淤地坝除险加固工程</t>
        </is>
      </c>
      <c r="C269" s="108" t="inlineStr">
        <is>
          <t xml:space="preserve">新建 </t>
        </is>
      </c>
      <c r="D269" s="109" t="inlineStr">
        <is>
          <t>芦家湾乡</t>
        </is>
      </c>
      <c r="E269" s="109" t="inlineStr">
        <is>
          <t>水毁坝体恢复，维修泄洪洞</t>
        </is>
      </c>
      <c r="F269" s="109" t="n">
        <v>23</v>
      </c>
      <c r="G269" s="111" t="inlineStr">
        <is>
          <t>淤地坝安全运行，生态经济效益正常发挥，已淤坝地不再缩减，“饭碗田”稳产高产</t>
        </is>
      </c>
      <c r="H269" s="108" t="n">
        <v>1</v>
      </c>
      <c r="I269" s="146" t="n">
        <v>0.0013</v>
      </c>
      <c r="J269" s="146" t="n">
        <v>0.0066</v>
      </c>
      <c r="K269" s="109" t="inlineStr">
        <is>
          <t>县水保局</t>
        </is>
      </c>
      <c r="L269" s="109" t="inlineStr">
        <is>
          <t>县水保局</t>
        </is>
      </c>
    </row>
    <row r="270" ht="55" customHeight="1">
      <c r="A270" s="108" t="n">
        <v>8</v>
      </c>
      <c r="B270" s="109" t="inlineStr">
        <is>
          <t>王庄中型淤地坝除险加固工程</t>
        </is>
      </c>
      <c r="C270" s="108" t="inlineStr">
        <is>
          <t xml:space="preserve">新建 </t>
        </is>
      </c>
      <c r="D270" s="109" t="inlineStr">
        <is>
          <t>芦家湾乡</t>
        </is>
      </c>
      <c r="E270" s="109" t="inlineStr">
        <is>
          <t>坝体恢复，维修溢洪道</t>
        </is>
      </c>
      <c r="F270" s="109" t="n">
        <v>22</v>
      </c>
      <c r="G270" s="111" t="inlineStr">
        <is>
          <t>淤地坝安全运行，生态经济效益正常发挥，已淤坝地不再缩减，“饭碗田”稳产高产</t>
        </is>
      </c>
      <c r="H270" s="108" t="n">
        <v>1</v>
      </c>
      <c r="I270" s="146" t="n">
        <v>0.0012</v>
      </c>
      <c r="J270" s="146" t="n">
        <v>0.0055</v>
      </c>
      <c r="K270" s="109" t="inlineStr">
        <is>
          <t>县水保局</t>
        </is>
      </c>
      <c r="L270" s="109" t="inlineStr">
        <is>
          <t>县水保局</t>
        </is>
      </c>
    </row>
    <row r="271" ht="55" customHeight="1">
      <c r="A271" s="108" t="n">
        <v>9</v>
      </c>
      <c r="B271" s="109" t="inlineStr">
        <is>
          <t>堡子沟淤地坝除险加固工程</t>
        </is>
      </c>
      <c r="C271" s="108" t="inlineStr">
        <is>
          <t xml:space="preserve">新建 </t>
        </is>
      </c>
      <c r="D271" s="109" t="inlineStr">
        <is>
          <t>演武乡</t>
        </is>
      </c>
      <c r="E271" s="109" t="inlineStr">
        <is>
          <t>新建淤地坝1座</t>
        </is>
      </c>
      <c r="F271" s="109" t="n">
        <v>30</v>
      </c>
      <c r="G271" s="111" t="inlineStr">
        <is>
          <t>淤地坝安全运行，生态经济效益正常发挥，已淤坝地不再缩减，“饭碗田”稳产高产</t>
        </is>
      </c>
      <c r="H271" s="108" t="n">
        <v>1</v>
      </c>
      <c r="I271" s="146" t="n">
        <v>0.0015</v>
      </c>
      <c r="J271" s="146" t="n">
        <v>0.008999999999999999</v>
      </c>
      <c r="K271" s="109" t="inlineStr">
        <is>
          <t>县水保局</t>
        </is>
      </c>
      <c r="L271" s="109" t="inlineStr">
        <is>
          <t>县水保局</t>
        </is>
      </c>
    </row>
    <row r="272" ht="55" customHeight="1">
      <c r="A272" s="108" t="n">
        <v>10</v>
      </c>
      <c r="B272" s="109" t="inlineStr">
        <is>
          <t>杨滩沟淤地坝除险加固工程</t>
        </is>
      </c>
      <c r="C272" s="108" t="inlineStr">
        <is>
          <t xml:space="preserve">新建 </t>
        </is>
      </c>
      <c r="D272" s="109" t="inlineStr">
        <is>
          <t>洪德镇</t>
        </is>
      </c>
      <c r="E272" s="109" t="inlineStr">
        <is>
          <t>加高坝体，增设溢洪道</t>
        </is>
      </c>
      <c r="F272" s="109" t="n">
        <v>30</v>
      </c>
      <c r="G272" s="111" t="inlineStr">
        <is>
          <t>淤地坝安全运行，生态经济效益正常发挥，已淤坝地不再缩减，“饭碗田”稳产高产</t>
        </is>
      </c>
      <c r="H272" s="108" t="n">
        <v>1</v>
      </c>
      <c r="I272" s="146" t="n">
        <v>0.0017</v>
      </c>
      <c r="J272" s="146" t="n">
        <v>0.008500000000000001</v>
      </c>
      <c r="K272" s="109" t="inlineStr">
        <is>
          <t>县水保局</t>
        </is>
      </c>
      <c r="L272" s="109" t="inlineStr">
        <is>
          <t>县水保局</t>
        </is>
      </c>
    </row>
    <row r="273" ht="50" customHeight="1">
      <c r="A273" s="101" t="inlineStr">
        <is>
          <t>十七</t>
        </is>
      </c>
      <c r="B273" s="102" t="inlineStr">
        <is>
          <t>黄土高原塬面保护项目合计</t>
        </is>
      </c>
      <c r="C273" s="101" t="inlineStr">
        <is>
          <t>新建</t>
        </is>
      </c>
      <c r="D273" s="102" t="inlineStr">
        <is>
          <t>环城等5个乡镇</t>
        </is>
      </c>
      <c r="E273" s="112" t="inlineStr">
        <is>
          <t>实施黄土高原塬面保护项目8个</t>
        </is>
      </c>
      <c r="F273" s="147" t="n">
        <v>500</v>
      </c>
      <c r="G273" s="114" t="inlineStr">
        <is>
          <t>防止沟头前进，有效遏制塬面侵蚀</t>
        </is>
      </c>
      <c r="H273" s="115" t="n">
        <v>6</v>
      </c>
      <c r="I273" s="148" t="n">
        <v>0.0459</v>
      </c>
      <c r="J273" s="148" t="n">
        <v>0.205</v>
      </c>
      <c r="K273" s="102" t="inlineStr">
        <is>
          <t>县水保局</t>
        </is>
      </c>
      <c r="L273" s="102" t="inlineStr">
        <is>
          <t>水保局</t>
        </is>
      </c>
    </row>
    <row r="274" ht="49" customHeight="1">
      <c r="A274" s="108" t="n">
        <v>1</v>
      </c>
      <c r="B274" s="109" t="inlineStr">
        <is>
          <t>白草塬村赵崾岘</t>
        </is>
      </c>
      <c r="C274" s="108" t="inlineStr">
        <is>
          <t xml:space="preserve">新建 </t>
        </is>
      </c>
      <c r="D274" s="109" t="inlineStr">
        <is>
          <t>环城镇</t>
        </is>
      </c>
      <c r="E274" s="110" t="inlineStr">
        <is>
          <t>新建蓄水池1座、涝池1座、排水渠230米、造林15.74公顷、土地复垦2.67公顷、临时施工道路0.2千米。</t>
        </is>
      </c>
      <c r="F274" s="149" t="n">
        <v>34.2</v>
      </c>
      <c r="G274" s="111" t="inlineStr">
        <is>
          <t>防止沟头前进，有效遏制塬面侵蚀，复垦耕地40.1亩。</t>
        </is>
      </c>
      <c r="H274" s="108" t="n">
        <v>1</v>
      </c>
      <c r="I274" s="150" t="n">
        <v>0.0071</v>
      </c>
      <c r="J274" s="150" t="n">
        <v>0.0302</v>
      </c>
      <c r="K274" s="109" t="inlineStr">
        <is>
          <t>县水保局</t>
        </is>
      </c>
      <c r="L274" s="109" t="inlineStr">
        <is>
          <t>县水保局</t>
        </is>
      </c>
    </row>
    <row r="275" ht="42" customHeight="1">
      <c r="A275" s="108" t="n">
        <v>2</v>
      </c>
      <c r="B275" s="109" t="inlineStr">
        <is>
          <t>大户掌村猪头湾1#沟头</t>
        </is>
      </c>
      <c r="C275" s="108" t="inlineStr">
        <is>
          <t xml:space="preserve">新建 </t>
        </is>
      </c>
      <c r="D275" s="109" t="inlineStr">
        <is>
          <t>毛井镇</t>
        </is>
      </c>
      <c r="E275" s="110" t="inlineStr">
        <is>
          <t>新建沟头回填加固1处、沟头防护2道、排水下沟工程2处、排水渠83米、造林22.4596公顷、种草0.088公顷、临时施工道路0.65千米。</t>
        </is>
      </c>
      <c r="F275" s="149" t="n">
        <v>38.09</v>
      </c>
      <c r="G275" s="111" t="inlineStr">
        <is>
          <t>防止沟头前进，有效遏制塬面侵蚀，增加耕地3.6亩。</t>
        </is>
      </c>
      <c r="H275" s="108" t="n">
        <v>1</v>
      </c>
      <c r="I275" s="150" t="n">
        <v>0.0127</v>
      </c>
      <c r="J275" s="150" t="n">
        <v>0.0572</v>
      </c>
      <c r="K275" s="109" t="inlineStr">
        <is>
          <t>县水保局</t>
        </is>
      </c>
      <c r="L275" s="109" t="inlineStr">
        <is>
          <t>县水保局</t>
        </is>
      </c>
    </row>
    <row r="276" ht="42" customHeight="1">
      <c r="A276" s="108" t="n">
        <v>3</v>
      </c>
      <c r="B276" s="109" t="inlineStr">
        <is>
          <t>大户掌村猪头湾2#沟头</t>
        </is>
      </c>
      <c r="C276" s="108" t="inlineStr">
        <is>
          <t xml:space="preserve">新建 </t>
        </is>
      </c>
      <c r="D276" s="109" t="inlineStr">
        <is>
          <t>毛井镇</t>
        </is>
      </c>
      <c r="E276" s="139" t="n"/>
      <c r="F276" s="149" t="n">
        <v>40.47</v>
      </c>
      <c r="G276" s="139" t="n"/>
      <c r="H276" s="139" t="n"/>
      <c r="I276" s="139" t="n"/>
      <c r="J276" s="139" t="n"/>
      <c r="K276" s="109" t="inlineStr">
        <is>
          <t>县水保局</t>
        </is>
      </c>
      <c r="L276" s="109" t="inlineStr">
        <is>
          <t>县水保局</t>
        </is>
      </c>
    </row>
    <row r="277" ht="42" customHeight="1">
      <c r="A277" s="108" t="n">
        <v>4</v>
      </c>
      <c r="B277" s="109" t="inlineStr">
        <is>
          <t>大户掌村猪头湾3#沟头</t>
        </is>
      </c>
      <c r="C277" s="108" t="inlineStr">
        <is>
          <t xml:space="preserve">新建 </t>
        </is>
      </c>
      <c r="D277" s="109" t="inlineStr">
        <is>
          <t>毛井镇</t>
        </is>
      </c>
      <c r="E277" s="140" t="n"/>
      <c r="F277" s="149" t="n">
        <v>41.44</v>
      </c>
      <c r="G277" s="140" t="n"/>
      <c r="H277" s="140" t="n"/>
      <c r="I277" s="140" t="n"/>
      <c r="J277" s="140" t="n"/>
      <c r="K277" s="109" t="inlineStr">
        <is>
          <t>县水保局</t>
        </is>
      </c>
      <c r="L277" s="109" t="inlineStr">
        <is>
          <t>县水保局</t>
        </is>
      </c>
    </row>
    <row r="278" ht="50" customHeight="1">
      <c r="A278" s="108" t="n">
        <v>5</v>
      </c>
      <c r="B278" s="109" t="inlineStr">
        <is>
          <t>施家滩村庙沟</t>
        </is>
      </c>
      <c r="C278" s="108" t="inlineStr">
        <is>
          <t xml:space="preserve">新建 </t>
        </is>
      </c>
      <c r="D278" s="109" t="inlineStr">
        <is>
          <t>毛井镇</t>
        </is>
      </c>
      <c r="E278" s="110" t="inlineStr">
        <is>
          <t>新建沟头回填加固1处，沟头土围梗3道、蓄水池1座、涝池2座、排水渠120米、马道栽植柠条0.0147公顷、种草0.0987公顷、封育围栏7.9千米、临时施工道路0.3千米。</t>
        </is>
      </c>
      <c r="F278" s="149" t="n">
        <v>76.44</v>
      </c>
      <c r="G278" s="111" t="inlineStr">
        <is>
          <t>防止沟头前进，有效遏制塬面侵蚀，增加耕地2.1亩。</t>
        </is>
      </c>
      <c r="H278" s="108" t="n">
        <v>1</v>
      </c>
      <c r="I278" s="146" t="n">
        <v>0.0012</v>
      </c>
      <c r="J278" s="146" t="n">
        <v>0.0055</v>
      </c>
      <c r="K278" s="109" t="inlineStr">
        <is>
          <t>县水保局</t>
        </is>
      </c>
      <c r="L278" s="109" t="inlineStr">
        <is>
          <t>县水保局</t>
        </is>
      </c>
    </row>
    <row r="279" ht="43" customHeight="1">
      <c r="A279" s="108" t="n">
        <v>6</v>
      </c>
      <c r="B279" s="109" t="inlineStr">
        <is>
          <t>盘龙村盘龙沟头</t>
        </is>
      </c>
      <c r="C279" s="108" t="inlineStr">
        <is>
          <t xml:space="preserve">新建 </t>
        </is>
      </c>
      <c r="D279" s="108" t="inlineStr">
        <is>
          <t>芦家湾乡</t>
        </is>
      </c>
      <c r="E279" s="110" t="inlineStr">
        <is>
          <t>新建沟边挡水梗1道、排水下沟工程1处、沟道柳谷坊7道、削坡马道栽植柠条0.227公顷、临时施工道路0.55千米。</t>
        </is>
      </c>
      <c r="F279" s="149" t="n">
        <v>112.5</v>
      </c>
      <c r="G279" s="111" t="inlineStr">
        <is>
          <t>防止沟头前进，有效遏制塬面侵蚀</t>
        </is>
      </c>
      <c r="H279" s="108" t="n">
        <v>1</v>
      </c>
      <c r="I279" s="146" t="n">
        <v>0.0116</v>
      </c>
      <c r="J279" s="146" t="n">
        <v>0.0522</v>
      </c>
      <c r="K279" s="109" t="inlineStr">
        <is>
          <t>县水保局</t>
        </is>
      </c>
      <c r="L279" s="109" t="inlineStr">
        <is>
          <t>县水保局</t>
        </is>
      </c>
    </row>
    <row r="280" ht="43" customHeight="1">
      <c r="A280" s="108" t="n">
        <v>7</v>
      </c>
      <c r="B280" s="109" t="inlineStr">
        <is>
          <t>王西掌村涝坝滩</t>
        </is>
      </c>
      <c r="C280" s="108" t="inlineStr">
        <is>
          <t xml:space="preserve">新建 </t>
        </is>
      </c>
      <c r="D280" s="108" t="inlineStr">
        <is>
          <t>车道镇</t>
        </is>
      </c>
      <c r="E280" s="110" t="inlineStr">
        <is>
          <t>新建沟边挡水梗1道、排水下沟工程1处、沟道柳谷坊6道、造林5.2668公顷、临时施工道路0.72千米。</t>
        </is>
      </c>
      <c r="F280" s="149" t="n">
        <v>50.96</v>
      </c>
      <c r="G280" s="111" t="inlineStr">
        <is>
          <t>防止沟头前进，有效遏制塬面侵蚀</t>
        </is>
      </c>
      <c r="H280" s="108" t="n">
        <v>1</v>
      </c>
      <c r="I280" s="146" t="n">
        <v>0.008800000000000001</v>
      </c>
      <c r="J280" s="146" t="n">
        <v>0.0396</v>
      </c>
      <c r="K280" s="109" t="inlineStr">
        <is>
          <t>县水保局</t>
        </is>
      </c>
      <c r="L280" s="109" t="inlineStr">
        <is>
          <t>县水保局</t>
        </is>
      </c>
    </row>
    <row r="281" ht="42" customHeight="1">
      <c r="A281" s="108" t="n">
        <v>8</v>
      </c>
      <c r="B281" s="109" t="inlineStr">
        <is>
          <t>寨子坪村白家沟垴</t>
        </is>
      </c>
      <c r="C281" s="108" t="inlineStr">
        <is>
          <t xml:space="preserve">新建 </t>
        </is>
      </c>
      <c r="D281" s="109" t="inlineStr">
        <is>
          <t>合道镇</t>
        </is>
      </c>
      <c r="E281" s="110" t="inlineStr">
        <is>
          <t>新建沟头回填加固1处、沟头防护2道、蓄水池1座、排水下沟工程1处、土地复垦2.67公顷、造林6.776公顷、种草0.159公顷、临时施工道路0.4千米。</t>
        </is>
      </c>
      <c r="F281" s="149" t="n">
        <v>105.9</v>
      </c>
      <c r="G281" s="111" t="inlineStr">
        <is>
          <t>防止沟头前进，有效遏制塬面侵蚀</t>
        </is>
      </c>
      <c r="H281" s="108" t="n">
        <v>1</v>
      </c>
      <c r="I281" s="146" t="n">
        <v>0.0045</v>
      </c>
      <c r="J281" s="146" t="n">
        <v>0.0203</v>
      </c>
      <c r="K281" s="109" t="inlineStr">
        <is>
          <t>县水保局</t>
        </is>
      </c>
      <c r="L281" s="109" t="inlineStr">
        <is>
          <t>县水保局</t>
        </is>
      </c>
    </row>
    <row r="282" ht="101.25" customHeight="1">
      <c r="A282" s="103" t="inlineStr">
        <is>
          <t>十八</t>
        </is>
      </c>
      <c r="B282" s="103" t="inlineStr">
        <is>
          <t>秦团庄乡新集子村中药材基地建设项目</t>
        </is>
      </c>
      <c r="C282" s="101" t="inlineStr">
        <is>
          <t xml:space="preserve">新建 </t>
        </is>
      </c>
      <c r="D282" s="103" t="inlineStr">
        <is>
          <t>秦团庄乡</t>
        </is>
      </c>
      <c r="E282" s="106" t="inlineStr">
        <is>
          <t>建中药材种植基地3000亩，中药材育苗基地300亩，配套滴管工程300亩，新建中药材晾晒场1处，修建蓄水池6座，土地整理1000亩，修建生产道路6公里，田间道路2公里。</t>
        </is>
      </c>
      <c r="F282" s="103" t="n">
        <v>500</v>
      </c>
      <c r="G282" s="106" t="inlineStr">
        <is>
          <t>项目建成后，可提供务工岗位300人次，易地搬迁安置点群众就业问题基本解决；项目建成后中药材种植规模进一步扩大，对增加易地搬迁户收入起到决定性作用。培育后续产业，带动搬迁户就近就业</t>
        </is>
      </c>
      <c r="H282" s="103" t="n">
        <v>1</v>
      </c>
      <c r="I282" s="103" t="n">
        <v>0.0235</v>
      </c>
      <c r="J282" s="103" t="n">
        <v>0.1056</v>
      </c>
      <c r="K282" s="103" t="inlineStr">
        <is>
          <t>县发改局</t>
        </is>
      </c>
      <c r="L282" s="103" t="inlineStr">
        <is>
          <t>秦团庄乡</t>
        </is>
      </c>
    </row>
    <row r="283" ht="188" customHeight="1">
      <c r="A283" s="103" t="inlineStr">
        <is>
          <t>十九</t>
        </is>
      </c>
      <c r="B283" s="103" t="inlineStr">
        <is>
          <t>高标准农田建设项目</t>
        </is>
      </c>
      <c r="C283" s="103" t="inlineStr">
        <is>
          <t>新建</t>
        </is>
      </c>
      <c r="D283" s="103" t="inlineStr">
        <is>
          <t>演武等16个乡镇</t>
        </is>
      </c>
      <c r="E283" s="106" t="inlineStr">
        <is>
          <t>建设高标准农田21560亩（含田间道路26公里），其中：演武乡590亩（刘坪村290亩、黄山村300亩）；合道镇2030亩（朱家塬村190亩、陈旗塬村110亩、尚西坪村90亩、梁坪村190亩、常崾岘村195亩、赵台村190亩、辛坪村520亩、唐台子村545亩）；天池乡945亩（梁家河村400亩、井渠淌545亩）；曲子镇880亩（宋家塬村430亩、金盆掌村175亩、西沟村275亩）；八珠乡1045亩（塔儿咀村715亩、湫坝沟村330亩）；洪德镇1275亩（私盐路村825亩、寇河村450亩）；山城乡谢庄村1565亩；甜水镇何塬村2360亩；虎洞镇690亩（张大掌村540亩、金庄塬村150亩）；毛井镇乔崾岘村2990亩；车道镇1495亩（万安村930亩、杨掌村505亩、刘园子村60亩）；芦家湾乡杨新庄村1270亩；小南沟乡小南沟村1075亩；罗山川乡755亩（龙柏山村485亩，光明村270亩）；南湫乡780亩（岳后渠村690亩、双井子村90亩）；环城镇1815亩（唐塬村350亩、陈汤塬村440亩、冉旗寨村260亩、肖川村135亩、漫塬村630亩）</t>
        </is>
      </c>
      <c r="F283" s="103" t="n">
        <v>3000</v>
      </c>
      <c r="G283" s="106" t="inlineStr">
        <is>
          <t>项目建设完成后，可以大大改善项目区农业生产条件，提高项目区农业劳动生产率，降低农业生产成本，农民人均纯收入增加180元。</t>
        </is>
      </c>
      <c r="H283" s="103" t="n">
        <v>38</v>
      </c>
      <c r="I283" s="103" t="n">
        <v>0.8878</v>
      </c>
      <c r="J283" s="103" t="n">
        <v>3.5852</v>
      </c>
      <c r="K283" s="103" t="inlineStr">
        <is>
          <t>县农业
农村局</t>
        </is>
      </c>
      <c r="L283" s="103" t="inlineStr">
        <is>
          <t>乡镇村</t>
        </is>
      </c>
    </row>
    <row r="284" ht="56.25" customHeight="1">
      <c r="A284" s="126" t="inlineStr">
        <is>
          <t>二十</t>
        </is>
      </c>
      <c r="B284" s="103" t="inlineStr">
        <is>
          <t>废旧农膜回收利用示范县建设及旱作农业项目合计</t>
        </is>
      </c>
      <c r="C284" s="103" t="inlineStr">
        <is>
          <t>新建</t>
        </is>
      </c>
      <c r="D284" s="103" t="inlineStr">
        <is>
          <t>全县20个乡镇</t>
        </is>
      </c>
      <c r="E284" s="106" t="inlineStr">
        <is>
          <t>在全县20个乡镇完成以全膜双垄沟播技术为主的旱作农业项目，采购投放“以旧换新”地膜438.2吨，</t>
        </is>
      </c>
      <c r="F284" s="103">
        <f>SUM(F285:F305)</f>
        <v/>
      </c>
      <c r="G284" s="106" t="inlineStr">
        <is>
          <t>提高粮食产量，促进农民增收，亩均纯收入450元。</t>
        </is>
      </c>
      <c r="H284" s="103" t="n">
        <v>213</v>
      </c>
      <c r="I284" s="103" t="n">
        <v>2.5286</v>
      </c>
      <c r="J284" s="103" t="n">
        <v>10.0282</v>
      </c>
      <c r="K284" s="103" t="inlineStr">
        <is>
          <t>县农业
农村局</t>
        </is>
      </c>
      <c r="L284" s="103" t="inlineStr">
        <is>
          <t>乡镇</t>
        </is>
      </c>
    </row>
    <row r="285" ht="45" customHeight="1">
      <c r="A285" s="99" t="n">
        <v>1</v>
      </c>
      <c r="B285" s="99" t="inlineStr">
        <is>
          <t>废旧农膜回收利用示范县建设及旱作农业项目</t>
        </is>
      </c>
      <c r="C285" s="99" t="inlineStr">
        <is>
          <t>新建</t>
        </is>
      </c>
      <c r="D285" s="99" t="inlineStr">
        <is>
          <t>芦家湾乡</t>
        </is>
      </c>
      <c r="E285" s="92" t="inlineStr">
        <is>
          <t>采购地膜20吨，其中：其中杨新庄村2吨、花儿掌村2吨、庙儿掌村2吨、井川村2吨、宋家掌村2吨、桃李湾村2吨、王庄村2吨、大堡条村2吨、盘龙村2吨、小堡条村2吨。</t>
        </is>
      </c>
      <c r="F285" s="99" t="n">
        <v>24.92</v>
      </c>
      <c r="G285" s="92" t="inlineStr">
        <is>
          <t>提高粮食产量，促进农民增收，亩均纯收入450元。</t>
        </is>
      </c>
      <c r="H285" s="99" t="n">
        <v>10</v>
      </c>
      <c r="I285" s="99" t="n">
        <v>0.056</v>
      </c>
      <c r="J285" s="99" t="n">
        <v>0.252</v>
      </c>
      <c r="K285" s="99" t="inlineStr">
        <is>
          <t>县农业农村局</t>
        </is>
      </c>
      <c r="L285" s="99" t="inlineStr">
        <is>
          <t>芦家湾乡</t>
        </is>
      </c>
    </row>
    <row r="286" ht="56.25" customHeight="1">
      <c r="A286" s="99" t="n">
        <v>2</v>
      </c>
      <c r="B286" s="99" t="inlineStr">
        <is>
          <t>废旧农膜回收利用示范县建设及旱作农业项目</t>
        </is>
      </c>
      <c r="C286" s="99" t="inlineStr">
        <is>
          <t>新建</t>
        </is>
      </c>
      <c r="D286" s="99" t="inlineStr">
        <is>
          <t>车道镇</t>
        </is>
      </c>
      <c r="E286" s="92" t="inlineStr">
        <is>
          <t>采购地膜30吨，其中：元峁村1.5吨、苦水掌村2吨、双庙村2吨、王西掌村2吨、吊渠村2吨、三角城村1.5吨、杨掌村2吨、魏洼村2吨、万安村2吨、陈掌村2吨、红台村2吨、樱桃掌村1.5吨、安掌村2吨、代掌村2吨、刘渠村2吨、刘园子村1.5吨。</t>
        </is>
      </c>
      <c r="F286" s="99" t="n">
        <v>37.38</v>
      </c>
      <c r="G286" s="92" t="inlineStr">
        <is>
          <t>提高粮食产量，促进农民增收，亩均纯收入450元。</t>
        </is>
      </c>
      <c r="H286" s="99" t="n">
        <v>16</v>
      </c>
      <c r="I286" s="99" t="n">
        <v>0.5154</v>
      </c>
      <c r="J286" s="99" t="n">
        <v>2.0627</v>
      </c>
      <c r="K286" s="99" t="inlineStr">
        <is>
          <t>县农业农村局</t>
        </is>
      </c>
      <c r="L286" s="99" t="inlineStr">
        <is>
          <t>车道镇</t>
        </is>
      </c>
    </row>
    <row r="287" ht="45" customHeight="1">
      <c r="A287" s="99" t="n">
        <v>3</v>
      </c>
      <c r="B287" s="99" t="inlineStr">
        <is>
          <t>废旧农膜回收利用示范县建设及旱作农业项目</t>
        </is>
      </c>
      <c r="C287" s="99" t="inlineStr">
        <is>
          <t>新建</t>
        </is>
      </c>
      <c r="D287" s="99" t="inlineStr">
        <is>
          <t>虎洞镇</t>
        </is>
      </c>
      <c r="E287" s="92" t="inlineStr">
        <is>
          <t>采购地膜20吨，其中：高庙湾村0.5吨、魏家河村5.7吨、常兆台村3.5吨，半个城村2.3吨、张家湾村4吨、张大掌村1.5吨、刘解掌村2.5吨。</t>
        </is>
      </c>
      <c r="F287" s="99" t="n">
        <v>24.92</v>
      </c>
      <c r="G287" s="92" t="inlineStr">
        <is>
          <t>提高粮食产量，促进农民增收，亩均纯收入450元。</t>
        </is>
      </c>
      <c r="H287" s="99" t="n">
        <v>7</v>
      </c>
      <c r="I287" s="99" t="n">
        <v>0.2155</v>
      </c>
      <c r="J287" s="99" t="n">
        <v>0.8442</v>
      </c>
      <c r="K287" s="99" t="inlineStr">
        <is>
          <t>县农业农村局</t>
        </is>
      </c>
      <c r="L287" s="99" t="inlineStr">
        <is>
          <t>虎洞镇</t>
        </is>
      </c>
    </row>
    <row r="288" ht="56.25" customHeight="1">
      <c r="A288" s="99" t="n">
        <v>4</v>
      </c>
      <c r="B288" s="99" t="inlineStr">
        <is>
          <t>废旧农膜回收利用示范县建设及旱作农业项目</t>
        </is>
      </c>
      <c r="C288" s="99" t="inlineStr">
        <is>
          <t>新建</t>
        </is>
      </c>
      <c r="D288" s="99" t="inlineStr">
        <is>
          <t>曲子镇</t>
        </is>
      </c>
      <c r="E288" s="92" t="inlineStr">
        <is>
          <t>采购地膜20吨。其中：五里桥村1吨、双城村1.5吨、刘旗村1.5吨、孟家寨村2.5吨、高李湾村1.5吨、楼房子2吨、宋家塬村1.5吨、许家塬村1吨、金村寺村1吨、油坊塬村1.5吨、金盆掌村1吨、小庄子村1.5吨、马家河村1.5吨、董家塬村1吨。</t>
        </is>
      </c>
      <c r="F288" s="99" t="n">
        <v>24.92</v>
      </c>
      <c r="G288" s="92" t="inlineStr">
        <is>
          <t>提高粮食产量，促进农民增收，亩均纯收入450元。</t>
        </is>
      </c>
      <c r="H288" s="99" t="n">
        <v>15</v>
      </c>
      <c r="I288" s="99" t="n">
        <v>0.2131</v>
      </c>
      <c r="J288" s="99" t="n">
        <v>0.8524</v>
      </c>
      <c r="K288" s="99" t="inlineStr">
        <is>
          <t>县农业农村局</t>
        </is>
      </c>
      <c r="L288" s="99" t="inlineStr">
        <is>
          <t>曲子镇</t>
        </is>
      </c>
    </row>
    <row r="289" ht="45" customHeight="1">
      <c r="A289" s="99" t="n">
        <v>5</v>
      </c>
      <c r="B289" s="99" t="inlineStr">
        <is>
          <t>废旧农膜回收利用示范县建设及旱作农业项目</t>
        </is>
      </c>
      <c r="C289" s="99" t="inlineStr">
        <is>
          <t>新建</t>
        </is>
      </c>
      <c r="D289" s="99" t="inlineStr">
        <is>
          <t>樊家川镇</t>
        </is>
      </c>
      <c r="E289" s="92" t="inlineStr">
        <is>
          <t>采购地膜15吨，其中：慕家河2.5吨，樊家川2.5吨，马驿沟2.5吨、郝集2吨、闫塬2吨、长城1吨、李崾岘1.5吨、马骏滩1吨。</t>
        </is>
      </c>
      <c r="F289" s="99" t="n">
        <v>18.69</v>
      </c>
      <c r="G289" s="92" t="inlineStr">
        <is>
          <t>提高粮食产量，促进农民增收，亩均纯收入450元。</t>
        </is>
      </c>
      <c r="H289" s="99" t="n">
        <v>8</v>
      </c>
      <c r="I289" s="99" t="n">
        <v>0.075</v>
      </c>
      <c r="J289" s="99" t="n">
        <v>0.2625</v>
      </c>
      <c r="K289" s="99" t="inlineStr">
        <is>
          <t>县农业农村局</t>
        </is>
      </c>
      <c r="L289" s="99" t="inlineStr">
        <is>
          <t>樊家川镇</t>
        </is>
      </c>
    </row>
    <row r="290" ht="45" customHeight="1">
      <c r="A290" s="99" t="n">
        <v>6</v>
      </c>
      <c r="B290" s="99" t="inlineStr">
        <is>
          <t>废旧农膜回收利用示范县建设及旱作农业项目</t>
        </is>
      </c>
      <c r="C290" s="99" t="inlineStr">
        <is>
          <t>新建</t>
        </is>
      </c>
      <c r="D290" s="99" t="inlineStr">
        <is>
          <t>八珠乡</t>
        </is>
      </c>
      <c r="E290" s="92" t="inlineStr">
        <is>
          <t>采购地膜20吨，24.92万元。其中：八珠塬村2吨、曹塬村2吨、瓦崾岘村2吨、杏树沟村2吨、塔尔咀村2吨、马连掌村2吨、冯家湾村2吨、苟塬村2吨、湫坝沟村2吨、白塬村2吨。</t>
        </is>
      </c>
      <c r="F290" s="99" t="n">
        <v>24.92</v>
      </c>
      <c r="G290" s="92" t="inlineStr">
        <is>
          <t>提高粮食产量，促进农民增收，亩均纯收入450元。</t>
        </is>
      </c>
      <c r="H290" s="99" t="n">
        <v>10</v>
      </c>
      <c r="I290" s="99" t="n">
        <v>0.0542</v>
      </c>
      <c r="J290" s="99" t="n">
        <v>0.1629</v>
      </c>
      <c r="K290" s="99" t="inlineStr">
        <is>
          <t>县农业农村局</t>
        </is>
      </c>
      <c r="L290" s="99" t="inlineStr">
        <is>
          <t>八珠乡</t>
        </is>
      </c>
    </row>
    <row r="291" ht="45" customHeight="1">
      <c r="A291" s="99" t="n">
        <v>7</v>
      </c>
      <c r="B291" s="99" t="inlineStr">
        <is>
          <t>废旧农膜回收利用示范县建设及旱作农业项目</t>
        </is>
      </c>
      <c r="C291" s="99" t="inlineStr">
        <is>
          <t>新建</t>
        </is>
      </c>
      <c r="D291" s="99" t="inlineStr">
        <is>
          <t>山城乡</t>
        </is>
      </c>
      <c r="E291" s="92" t="inlineStr">
        <is>
          <t>采购地膜20吨，其中：山城堡3.1吨、八里铺4.2吨、薛塬6.44吨、王山口子2.5吨、寨柯1.5吨，冯家沟0.09吨、赵庄1.17吨、谢庄1吨。</t>
        </is>
      </c>
      <c r="F291" s="99" t="n">
        <v>24.92</v>
      </c>
      <c r="G291" s="92" t="inlineStr">
        <is>
          <t>提高粮食产量，促进农民增收，亩均纯收入450元。</t>
        </is>
      </c>
      <c r="H291" s="99" t="n">
        <v>8</v>
      </c>
      <c r="I291" s="99" t="n">
        <v>0.2125</v>
      </c>
      <c r="J291" s="99" t="n">
        <v>0.805</v>
      </c>
      <c r="K291" s="99" t="inlineStr">
        <is>
          <t>县农业农村局</t>
        </is>
      </c>
      <c r="L291" s="99" t="inlineStr">
        <is>
          <t>山城乡</t>
        </is>
      </c>
    </row>
    <row r="292" ht="45" customHeight="1">
      <c r="A292" s="99" t="n">
        <v>8</v>
      </c>
      <c r="B292" s="99" t="inlineStr">
        <is>
          <t>废旧农膜回收利用示范县建设及旱作农业项目</t>
        </is>
      </c>
      <c r="C292" s="99" t="inlineStr">
        <is>
          <t>新建</t>
        </is>
      </c>
      <c r="D292" s="99" t="inlineStr">
        <is>
          <t>环城镇</t>
        </is>
      </c>
      <c r="E292" s="92" t="inlineStr">
        <is>
          <t>采购地膜8个村29吨，其中：鸳鸯沟村0.92吨、马坊塬村8.38吨、宁老庄村7吨、十五里沟村2.87吨、张滩滩村0.89吨 、龚淌村0.62吨、高龚塬村8吨、城东塬0.32吨。</t>
        </is>
      </c>
      <c r="F292" s="99" t="n">
        <v>36.134</v>
      </c>
      <c r="G292" s="92" t="inlineStr">
        <is>
          <t>提高粮食产量，促进农民增收，亩均纯收入450元。</t>
        </is>
      </c>
      <c r="H292" s="99" t="n">
        <v>8</v>
      </c>
      <c r="I292" s="99" t="n">
        <v>0.128</v>
      </c>
      <c r="J292" s="99" t="n">
        <v>0.0576</v>
      </c>
      <c r="K292" s="99" t="inlineStr">
        <is>
          <t>县农业农村局</t>
        </is>
      </c>
      <c r="L292" s="99" t="inlineStr">
        <is>
          <t>环城镇</t>
        </is>
      </c>
    </row>
    <row r="293" ht="56.25" customHeight="1">
      <c r="A293" s="99" t="n">
        <v>9</v>
      </c>
      <c r="B293" s="99" t="inlineStr">
        <is>
          <t>废旧农膜回收利用示范县建设及旱作农业项目</t>
        </is>
      </c>
      <c r="C293" s="99" t="inlineStr">
        <is>
          <t>新建</t>
        </is>
      </c>
      <c r="D293" s="99" t="inlineStr">
        <is>
          <t>木钵镇</t>
        </is>
      </c>
      <c r="E293" s="92" t="inlineStr">
        <is>
          <t>采购地膜20吨，殷家桥村1.5吨、木钵街村1.5吨、周湾村1吨、韩洼子村1.5吨、曹旗村2吨、关营村1吨、高寨村1.5吨、高楼塬村1吨、刘家塬村1吨、白家掌村1吨、邓寨子村1吨、郭西掌村1吨、二合塬村1吨、坪子塬村1吨、井儿岔村1吨、罗家沟村1吨、水坝滩村1吨。</t>
        </is>
      </c>
      <c r="F293" s="99" t="n">
        <v>24.92</v>
      </c>
      <c r="G293" s="92" t="inlineStr">
        <is>
          <t>提高粮食产量，促进农民增收，亩均纯收入450元。</t>
        </is>
      </c>
      <c r="H293" s="99" t="n">
        <v>17</v>
      </c>
      <c r="I293" s="99" t="n">
        <v>0.0948</v>
      </c>
      <c r="J293" s="99" t="n">
        <v>0.3886</v>
      </c>
      <c r="K293" s="99" t="inlineStr">
        <is>
          <t>县农业农村局</t>
        </is>
      </c>
      <c r="L293" s="99" t="inlineStr">
        <is>
          <t>木钵镇</t>
        </is>
      </c>
    </row>
    <row r="294" ht="45" customHeight="1">
      <c r="A294" s="99" t="n">
        <v>10</v>
      </c>
      <c r="B294" s="99" t="inlineStr">
        <is>
          <t>废旧农膜回收利用示范县建设及旱作农业项目</t>
        </is>
      </c>
      <c r="C294" s="99" t="inlineStr">
        <is>
          <t>新建</t>
        </is>
      </c>
      <c r="D294" s="99" t="inlineStr">
        <is>
          <t>合道镇</t>
        </is>
      </c>
      <c r="E294" s="92" t="inlineStr">
        <is>
          <t>采购地膜34吨，其中：陈旗塬2吨、尚西坪2吨、陶洼子2吨、梁坪2吨、唐台子2吨，红崖洼2吨、朱塬2吨、赵塬2吨、辛坪2吨、杨坪沟2吨、大路洼2吨、常崾岘2吨、寨子坪2吨、沈岭2吨、赵台2吨、瓦天沟2吨、何坪2吨。</t>
        </is>
      </c>
      <c r="F294" s="99" t="n">
        <v>42.364</v>
      </c>
      <c r="G294" s="92" t="inlineStr">
        <is>
          <t>提高粮食产量，促进农民增收，亩均纯收入450元。</t>
        </is>
      </c>
      <c r="H294" s="99" t="n">
        <v>17</v>
      </c>
      <c r="I294" s="99" t="n">
        <v>0.105</v>
      </c>
      <c r="J294" s="99" t="n">
        <v>0.6556</v>
      </c>
      <c r="K294" s="99" t="inlineStr">
        <is>
          <t>县农业农村局</t>
        </is>
      </c>
      <c r="L294" s="99" t="inlineStr">
        <is>
          <t>合道镇</t>
        </is>
      </c>
    </row>
    <row r="295" ht="45" customHeight="1">
      <c r="A295" s="99" t="n">
        <v>11</v>
      </c>
      <c r="B295" s="99" t="inlineStr">
        <is>
          <t>废旧农膜回收利用示范县建设及旱作农业项目</t>
        </is>
      </c>
      <c r="C295" s="99" t="inlineStr">
        <is>
          <t>新建</t>
        </is>
      </c>
      <c r="D295" s="99" t="inlineStr">
        <is>
          <t>罗山川乡</t>
        </is>
      </c>
      <c r="E295" s="92" t="inlineStr">
        <is>
          <t>采购地膜15吨，其中：苇芝城村3.9吨，龙柏山村3吨，兰家掌村2吨，大树塬村1.4吨，陈渠子村1.4吨，山水湾村1.3吨，光明村2吨。</t>
        </is>
      </c>
      <c r="F295" s="99" t="n">
        <v>18.69</v>
      </c>
      <c r="G295" s="92" t="inlineStr">
        <is>
          <t>提高粮食产量，促进农民增收，亩均纯收入450元。</t>
        </is>
      </c>
      <c r="H295" s="99" t="n">
        <v>7</v>
      </c>
      <c r="I295" s="99" t="n">
        <v>0.0328</v>
      </c>
      <c r="J295" s="99" t="n">
        <v>0.135</v>
      </c>
      <c r="K295" s="99" t="inlineStr">
        <is>
          <t>县农业农村局</t>
        </is>
      </c>
      <c r="L295" s="99" t="inlineStr">
        <is>
          <t>罗山川乡</t>
        </is>
      </c>
    </row>
    <row r="296" ht="45" customHeight="1">
      <c r="A296" s="99" t="n">
        <v>12</v>
      </c>
      <c r="B296" s="99" t="inlineStr">
        <is>
          <t>废旧农膜回收利用示范县建设及旱作农业项目</t>
        </is>
      </c>
      <c r="C296" s="99" t="inlineStr">
        <is>
          <t>新建</t>
        </is>
      </c>
      <c r="D296" s="99" t="inlineStr">
        <is>
          <t>小南沟乡</t>
        </is>
      </c>
      <c r="E296" s="92" t="inlineStr">
        <is>
          <t>采购地膜22吨，其中：陈掌村1.6吨、李塬村3.5吨、天子渠村1.3吨、小南沟村2.6吨、燕麦掌村2.2吨，丁寨柯村3.6吨、连川村2.2吨、汪天子村3.2吨、许掌村1.8吨。</t>
        </is>
      </c>
      <c r="F296" s="99" t="n">
        <v>27.412</v>
      </c>
      <c r="G296" s="92" t="inlineStr">
        <is>
          <t>提高粮食产量，促进农民增收，亩均纯收入450元。</t>
        </is>
      </c>
      <c r="H296" s="99" t="n">
        <v>9</v>
      </c>
      <c r="I296" s="99" t="n">
        <v>0.048</v>
      </c>
      <c r="J296" s="99" t="n">
        <v>0.2069</v>
      </c>
      <c r="K296" s="99" t="inlineStr">
        <is>
          <t>县农业农村局</t>
        </is>
      </c>
      <c r="L296" s="99" t="inlineStr">
        <is>
          <t>小南沟乡</t>
        </is>
      </c>
    </row>
    <row r="297" ht="45" customHeight="1">
      <c r="A297" s="99" t="n">
        <v>13</v>
      </c>
      <c r="B297" s="99" t="inlineStr">
        <is>
          <t>废旧农膜回收利用示范县建设及旱作农业项目</t>
        </is>
      </c>
      <c r="C297" s="99" t="inlineStr">
        <is>
          <t>新建</t>
        </is>
      </c>
      <c r="D297" s="99" t="inlineStr">
        <is>
          <t>甜水镇</t>
        </is>
      </c>
      <c r="E297" s="92" t="inlineStr">
        <is>
          <t>采购地膜20吨，其中：甜水街村3.7吨、张铁村2吨、鲁掌村1.5吨、何塬村2.2吨、邱滩村2吨，赵掌村1.6吨、狼儿滩村1吨、高崾岘村2吨、大良洼村3吨、七里墩村1吨。</t>
        </is>
      </c>
      <c r="F297" s="99" t="n">
        <v>24.92</v>
      </c>
      <c r="G297" s="92" t="inlineStr">
        <is>
          <t>提高粮食产量，促进农民增收，亩均纯收入450元。</t>
        </is>
      </c>
      <c r="H297" s="99" t="n">
        <v>10</v>
      </c>
      <c r="I297" s="99" t="n">
        <v>0.043</v>
      </c>
      <c r="J297" s="99" t="n">
        <v>0.167</v>
      </c>
      <c r="K297" s="99" t="inlineStr">
        <is>
          <t>县农业农村局</t>
        </is>
      </c>
      <c r="L297" s="99" t="inlineStr">
        <is>
          <t>甜水镇</t>
        </is>
      </c>
    </row>
    <row r="298" ht="56.25" customHeight="1">
      <c r="A298" s="99" t="n">
        <v>14</v>
      </c>
      <c r="B298" s="99" t="inlineStr">
        <is>
          <t>废旧农膜回收利用示范县建设及旱作农业项目</t>
        </is>
      </c>
      <c r="C298" s="99" t="inlineStr">
        <is>
          <t>新建</t>
        </is>
      </c>
      <c r="D298" s="99" t="inlineStr">
        <is>
          <t>洪德镇</t>
        </is>
      </c>
      <c r="E298" s="92" t="inlineStr">
        <is>
          <t>采购地膜26吨，其中：大户塬村1吨、丁阳渠子村1吨、耿塬畔村1吨、河连湾村2吨、洪德街村2吨、寇河村1吨、李达掌村1吨、李塬村2吨、梁岔村1吨、马塬村1吨、苗河村1吨、私盐路村1吨、苏长沟村1吨、肖关村2吨、新集子村1吨、许旗村2吨、张崾岘村1吨、张塬村2吨、赵洼村2吨。</t>
        </is>
      </c>
      <c r="F298" s="99" t="n">
        <v>32.396</v>
      </c>
      <c r="G298" s="92" t="inlineStr">
        <is>
          <t>提高粮食产量，促进农民增收，亩均纯收入450元。</t>
        </is>
      </c>
      <c r="H298" s="99" t="n">
        <v>19</v>
      </c>
      <c r="I298" s="99" t="n">
        <v>0.24</v>
      </c>
      <c r="J298" s="99" t="n">
        <v>1</v>
      </c>
      <c r="K298" s="99" t="inlineStr">
        <is>
          <t>县农业农村局</t>
        </is>
      </c>
      <c r="L298" s="99" t="inlineStr">
        <is>
          <t>洪德镇</t>
        </is>
      </c>
    </row>
    <row r="299" ht="45" customHeight="1">
      <c r="A299" s="99" t="n">
        <v>15</v>
      </c>
      <c r="B299" s="99" t="inlineStr">
        <is>
          <t>废旧农膜回收利用示范县建设及旱作农业项目</t>
        </is>
      </c>
      <c r="C299" s="99" t="inlineStr">
        <is>
          <t>新建</t>
        </is>
      </c>
      <c r="D299" s="99" t="inlineStr">
        <is>
          <t>毛井镇</t>
        </is>
      </c>
      <c r="E299" s="92" t="inlineStr">
        <is>
          <t>采购地膜20吨，其中：二条俭村7吨、砖城子村4吨、山西掌村2吨、杨东掌村2吨、黄寨柯村1吨、大户掌村1吨、红土咀村2吨、马趟村1吨</t>
        </is>
      </c>
      <c r="F299" s="99" t="n">
        <v>24.92</v>
      </c>
      <c r="G299" s="92" t="inlineStr">
        <is>
          <t>提高粮食产量，促进农民增收，亩均纯收入450元。</t>
        </is>
      </c>
      <c r="H299" s="99" t="n">
        <v>8</v>
      </c>
      <c r="I299" s="99" t="n">
        <v>0.041</v>
      </c>
      <c r="J299" s="99" t="n">
        <v>0.16</v>
      </c>
      <c r="K299" s="99" t="inlineStr">
        <is>
          <t>县农业农村局</t>
        </is>
      </c>
      <c r="L299" s="99" t="inlineStr">
        <is>
          <t>毛井镇</t>
        </is>
      </c>
    </row>
    <row r="300" ht="45" customHeight="1">
      <c r="A300" s="99" t="n">
        <v>16</v>
      </c>
      <c r="B300" s="99" t="inlineStr">
        <is>
          <t>废旧农膜回收利用示范县建设及旱作农业项目</t>
        </is>
      </c>
      <c r="C300" s="99" t="inlineStr">
        <is>
          <t>新建</t>
        </is>
      </c>
      <c r="D300" s="99" t="inlineStr">
        <is>
          <t>秦团庄乡</t>
        </is>
      </c>
      <c r="E300" s="92" t="inlineStr">
        <is>
          <t>采购地膜16吨，其中：贾塬村2吨、秦团庄村2吨、新集子村2吨、白塬畔村2吨、新峁村2吨、大天子村2吨、王团庄村2吨、南掌堡子村2吨。</t>
        </is>
      </c>
      <c r="F300" s="99" t="n">
        <v>19.936</v>
      </c>
      <c r="G300" s="92" t="inlineStr">
        <is>
          <t>提高粮食产量，促进农民增收，亩均纯收入450元。</t>
        </is>
      </c>
      <c r="H300" s="99" t="n">
        <v>8</v>
      </c>
      <c r="I300" s="99" t="n">
        <v>0.1123</v>
      </c>
      <c r="J300" s="99" t="n">
        <v>0.5746</v>
      </c>
      <c r="K300" s="99" t="inlineStr">
        <is>
          <t>县农业农村局</t>
        </is>
      </c>
      <c r="L300" s="99" t="inlineStr">
        <is>
          <t>秦团庄乡</t>
        </is>
      </c>
    </row>
    <row r="301" ht="45" customHeight="1">
      <c r="A301" s="99" t="n">
        <v>17</v>
      </c>
      <c r="B301" s="99" t="inlineStr">
        <is>
          <t>废旧农膜回收利用示范县建设及旱作农业项目</t>
        </is>
      </c>
      <c r="C301" s="99" t="inlineStr">
        <is>
          <t>新建</t>
        </is>
      </c>
      <c r="D301" s="99" t="inlineStr">
        <is>
          <t>南湫乡</t>
        </is>
      </c>
      <c r="E301" s="92" t="inlineStr">
        <is>
          <t>采购地膜10吨 其中：代家洼村2.13吨 杨兴堡村1.17吨 花儿山村0.7吨 党家洼村0.42吨 洪涝池村2.14吨 双井子村0.94吨 岳后渠村2.5吨</t>
        </is>
      </c>
      <c r="F301" s="99" t="n">
        <v>12.46</v>
      </c>
      <c r="G301" s="92" t="inlineStr">
        <is>
          <t>提高粮食产量，促进农民增收，亩均纯收入450元。</t>
        </is>
      </c>
      <c r="H301" s="99" t="n">
        <v>7</v>
      </c>
      <c r="I301" s="99" t="n">
        <v>0.0148</v>
      </c>
      <c r="J301" s="99" t="n">
        <v>0.06610000000000001</v>
      </c>
      <c r="K301" s="99" t="inlineStr">
        <is>
          <t>县农业农村局</t>
        </is>
      </c>
      <c r="L301" s="99" t="inlineStr">
        <is>
          <t>南湫乡</t>
        </is>
      </c>
    </row>
    <row r="302" ht="45" customHeight="1">
      <c r="A302" s="99" t="n">
        <v>18</v>
      </c>
      <c r="B302" s="99" t="inlineStr">
        <is>
          <t>废旧农膜回收利用示范县建设及旱作农业项目</t>
        </is>
      </c>
      <c r="C302" s="99" t="inlineStr">
        <is>
          <t>新建</t>
        </is>
      </c>
      <c r="D302" s="99" t="inlineStr">
        <is>
          <t>演武乡</t>
        </is>
      </c>
      <c r="E302" s="92" t="inlineStr">
        <is>
          <t>采购地膜20吨，其中：黑泉河村3.65吨、吴家塬村1.2吨、刘坪村2.15吨、路家塬村2吨、曵郭咀村1.21吨、黄山村1.02吨、走马硷村3.77吨、、佛岔村3吨、杨家洼村2吨</t>
        </is>
      </c>
      <c r="F302" s="99" t="n">
        <v>24.92</v>
      </c>
      <c r="G302" s="92" t="inlineStr">
        <is>
          <t>提高粮食产量，促进农民增收，亩均纯收入450元。</t>
        </is>
      </c>
      <c r="H302" s="99" t="n">
        <v>9</v>
      </c>
      <c r="I302" s="99" t="n">
        <v>0.0922</v>
      </c>
      <c r="J302" s="99" t="n">
        <v>0.4231</v>
      </c>
      <c r="K302" s="99" t="inlineStr">
        <is>
          <t>县农业农村局</t>
        </is>
      </c>
      <c r="L302" s="99" t="inlineStr">
        <is>
          <t>演武镇</t>
        </is>
      </c>
    </row>
    <row r="303" ht="45" customHeight="1">
      <c r="A303" s="99" t="n">
        <v>19</v>
      </c>
      <c r="B303" s="99" t="inlineStr">
        <is>
          <t>废旧农膜回收利用示范县建设及旱作农业项目</t>
        </is>
      </c>
      <c r="C303" s="99" t="inlineStr">
        <is>
          <t>新建</t>
        </is>
      </c>
      <c r="D303" s="99" t="inlineStr">
        <is>
          <t>耿湾乡</t>
        </is>
      </c>
      <c r="E303" s="92" t="inlineStr">
        <is>
          <t>采购地膜20吨，其中：万湾村7吨、四合原村9吨、张台村3吨、黑城岔村1吨。</t>
        </is>
      </c>
      <c r="F303" s="99" t="n">
        <v>24.92</v>
      </c>
      <c r="G303" s="92" t="inlineStr">
        <is>
          <t>提高粮食产量，促进农民增收，亩均纯收入450元。</t>
        </is>
      </c>
      <c r="H303" s="99" t="n">
        <v>4</v>
      </c>
      <c r="I303" s="99" t="n">
        <v>0.155</v>
      </c>
      <c r="J303" s="99" t="n">
        <v>0.622</v>
      </c>
      <c r="K303" s="99" t="inlineStr">
        <is>
          <t>县农业农村局</t>
        </is>
      </c>
      <c r="L303" s="99" t="inlineStr">
        <is>
          <t>耿湾乡</t>
        </is>
      </c>
    </row>
    <row r="304" ht="66" customHeight="1">
      <c r="A304" s="99" t="n">
        <v>20</v>
      </c>
      <c r="B304" s="99" t="inlineStr">
        <is>
          <t>废旧农膜回收利用示范县建设及旱作农业项目</t>
        </is>
      </c>
      <c r="C304" s="99" t="inlineStr">
        <is>
          <t>新建</t>
        </is>
      </c>
      <c r="D304" s="99" t="inlineStr">
        <is>
          <t>天池乡</t>
        </is>
      </c>
      <c r="E304" s="92" t="inlineStr">
        <is>
          <t>采购地膜21吨，其中：天池1吨、张邓塬1吨、梁家河1吨、殷屈河2吨、苏北岔1.5吨，潘老庄2吨、大庄台1.5吨、四合掌1吨、老庄湾1吨、井渠淌2吨、鲜岔1吨、碾盘岭1吨、大方山1吨、喜家坪1吨、曹李川1.5吨、吴城子1.5吨。</t>
        </is>
      </c>
      <c r="F304" s="99" t="n">
        <v>26.166</v>
      </c>
      <c r="G304" s="92" t="inlineStr">
        <is>
          <t>提高粮食产量，促进农民增收，亩均纯收入450元。</t>
        </is>
      </c>
      <c r="H304" s="99" t="n">
        <v>16</v>
      </c>
      <c r="I304" s="99" t="n">
        <v>0.08</v>
      </c>
      <c r="J304" s="99" t="n">
        <v>0.33</v>
      </c>
      <c r="K304" s="99" t="inlineStr">
        <is>
          <t>县农业农村局</t>
        </is>
      </c>
      <c r="L304" s="99" t="inlineStr">
        <is>
          <t>天池乡</t>
        </is>
      </c>
    </row>
    <row r="305" ht="95" customHeight="1">
      <c r="A305" s="99" t="n">
        <v>21</v>
      </c>
      <c r="B305" s="99" t="inlineStr">
        <is>
          <t>废旧农膜回收利用示范县建设及旱作农业项目</t>
        </is>
      </c>
      <c r="C305" s="99" t="inlineStr">
        <is>
          <t>新建</t>
        </is>
      </c>
      <c r="D305" s="99" t="inlineStr">
        <is>
          <t>各相关示范点</t>
        </is>
      </c>
      <c r="E305" s="92" t="inlineStr">
        <is>
          <t>采购地膜20.2吨，其中：合道镇常崾岘村1吨、陈旗塬1吨、瓦天沟村1吨、寨子坪村1吨、梁坪村1吨、何家坪村1吨，耿湾乡郜庄村1吨、黑城岔1.1吨、四合原村1吨，秦团长乡新卯村1吨，环城镇十八里村1吨、漫塬村0.6吨、城东塬村1吨，洪德镇许旗村2吨、肖关村0.8吨、李家塬村1吨，八珠乡八珠塬村1.2吨，曲子镇楼房子村0.5吨、高李湾村0.5吨，车道镇刘渠子村0.5吨，罗山川乡0.5吨，天池乡天池村0.5吨。</t>
        </is>
      </c>
      <c r="F305" s="99" t="n">
        <v>25.172</v>
      </c>
      <c r="G305" s="92" t="inlineStr">
        <is>
          <t>提高粮食产量，促进农民增收，亩均纯收入450元。</t>
        </is>
      </c>
      <c r="H305" s="99" t="n">
        <v>22</v>
      </c>
      <c r="I305" s="99" t="n">
        <v>0.04</v>
      </c>
      <c r="J305" s="99" t="n">
        <v>0.12</v>
      </c>
      <c r="K305" s="99" t="inlineStr">
        <is>
          <t>县农业农村局</t>
        </is>
      </c>
      <c r="L305" s="99" t="inlineStr">
        <is>
          <t>各相关乡镇</t>
        </is>
      </c>
    </row>
    <row r="306" ht="78" customHeight="1">
      <c r="A306" s="103" t="inlineStr">
        <is>
          <t>二十一</t>
        </is>
      </c>
      <c r="B306" s="103" t="inlineStr">
        <is>
          <t>全膜双垄沟播旱作农业项目合计</t>
        </is>
      </c>
      <c r="C306" s="103" t="inlineStr">
        <is>
          <t>新建</t>
        </is>
      </c>
      <c r="D306" s="103" t="inlineStr">
        <is>
          <t>合道等6个乡镇</t>
        </is>
      </c>
      <c r="E306" s="106" t="inlineStr">
        <is>
          <t>实施全膜双垄沟播旱作农业项目，采购地膜542.53吨，共659.25万元</t>
        </is>
      </c>
      <c r="F306" s="103">
        <f>SUM(F307:F312)</f>
        <v/>
      </c>
      <c r="G306" s="92" t="inlineStr">
        <is>
          <t>提高粮食产量，促进农民增收，亩均纯收入450元。</t>
        </is>
      </c>
      <c r="H306" s="103">
        <f>SUM(H307:H312)</f>
        <v/>
      </c>
      <c r="I306" s="103">
        <f>SUM(I307:I312)</f>
        <v/>
      </c>
      <c r="J306" s="103">
        <f>SUM(J307:J312)</f>
        <v/>
      </c>
      <c r="K306" s="103" t="inlineStr">
        <is>
          <t>县农业
农村局</t>
        </is>
      </c>
      <c r="L306" s="103" t="inlineStr">
        <is>
          <t>乡镇</t>
        </is>
      </c>
    </row>
    <row r="307" ht="63" customHeight="1">
      <c r="A307" s="99" t="n">
        <v>1</v>
      </c>
      <c r="B307" s="99" t="inlineStr">
        <is>
          <t>全膜双垄沟播旱作农业项目</t>
        </is>
      </c>
      <c r="C307" s="99" t="inlineStr">
        <is>
          <t>新建</t>
        </is>
      </c>
      <c r="D307" s="99" t="inlineStr">
        <is>
          <t>合道镇</t>
        </is>
      </c>
      <c r="E307" s="92" t="inlineStr">
        <is>
          <t>采购地膜170吨。其中：陈旗塬11吨、尚西坪13吨、陶洼子13吨、梁坪9吨、唐台子9吨，红崖洼11吨、朱塬8吨、赵塬13吨、辛坪7吨、杨坪沟7吨、大路洼8吨、常崾岘8吨、寨子坪12吨、沈岭10吨、赵台12吨、瓦天沟8吨、何坪11吨。</t>
        </is>
      </c>
      <c r="F307" s="99" t="n">
        <v>211.82</v>
      </c>
      <c r="G307" s="92" t="inlineStr">
        <is>
          <t>提高粮食产量，促进农民增收，亩均纯收入450元。</t>
        </is>
      </c>
      <c r="H307" s="99" t="n">
        <v>17</v>
      </c>
      <c r="I307" s="99" t="n">
        <v>0.387</v>
      </c>
      <c r="J307" s="99" t="n">
        <v>1.6584</v>
      </c>
      <c r="K307" s="99" t="inlineStr">
        <is>
          <t>县农业农村局</t>
        </is>
      </c>
      <c r="L307" s="99" t="inlineStr">
        <is>
          <t>合道镇</t>
        </is>
      </c>
    </row>
    <row r="308" ht="71" customHeight="1">
      <c r="A308" s="99" t="n">
        <v>2</v>
      </c>
      <c r="B308" s="99" t="inlineStr">
        <is>
          <t>全膜双垄沟播旱作农业项目</t>
        </is>
      </c>
      <c r="C308" s="99" t="inlineStr">
        <is>
          <t>新建</t>
        </is>
      </c>
      <c r="D308" s="99" t="inlineStr">
        <is>
          <t>天池乡</t>
        </is>
      </c>
      <c r="E308" s="92" t="inlineStr">
        <is>
          <t>采购地膜92.53吨。其中：天池村5吨、张邓塬村6吨、梁家河村5吨、殷屈河村7吨、苏北岔村9吨、潘老庄村7吨、大庄台村5吨、四合掌村6.53吨、老庄湾村6吨、井渠淌村6吨、鲜岔村5吨、碾盘岭村5吨、大方山村4吨、喜家坪村4吨、曹李川村6吨、吴城子村6吨。</t>
        </is>
      </c>
      <c r="F308" s="99" t="n">
        <v>115.29</v>
      </c>
      <c r="G308" s="92" t="inlineStr">
        <is>
          <t>提高粮食产量，促进农民增收，亩均纯收入450元。</t>
        </is>
      </c>
      <c r="H308" s="99" t="n">
        <v>16</v>
      </c>
      <c r="I308" s="99" t="n">
        <v>0.3896</v>
      </c>
      <c r="J308" s="99" t="n">
        <v>1.5438</v>
      </c>
      <c r="K308" s="99" t="inlineStr">
        <is>
          <t>县农业农村局</t>
        </is>
      </c>
      <c r="L308" s="99" t="inlineStr">
        <is>
          <t>天池乡</t>
        </is>
      </c>
    </row>
    <row r="309" ht="75" customHeight="1">
      <c r="A309" s="99" t="n">
        <v>3</v>
      </c>
      <c r="B309" s="99" t="inlineStr">
        <is>
          <t>全膜双垄沟播旱作农业项目</t>
        </is>
      </c>
      <c r="C309" s="99" t="inlineStr">
        <is>
          <t>新建</t>
        </is>
      </c>
      <c r="D309" s="99" t="inlineStr">
        <is>
          <t>小南沟乡</t>
        </is>
      </c>
      <c r="E309" s="92" t="inlineStr">
        <is>
          <t>采购地膜90吨，112.05万元。其中：陈掌村7.08吨、丁寨柯村13.42吨、粉子山村5.48吨、李上山村4.78吨、汪天子村4.98吨、天子渠村6.03吨、李塬村6.78吨、连家川村10.88吨、许掌村7.88吨、燕麦掌村7.58吨、小南沟村10.33吨、杨胡套子村4.78吨。</t>
        </is>
      </c>
      <c r="F309" s="99" t="n">
        <v>112.05</v>
      </c>
      <c r="G309" s="92" t="inlineStr">
        <is>
          <t>提高粮食产量，促进农民增收，亩均纯收入450元。</t>
        </is>
      </c>
      <c r="H309" s="99" t="n">
        <v>12</v>
      </c>
      <c r="I309" s="99" t="n">
        <v>0.3252</v>
      </c>
      <c r="J309" s="99" t="n">
        <v>1.3165</v>
      </c>
      <c r="K309" s="99" t="inlineStr">
        <is>
          <t>县农业农村局</t>
        </is>
      </c>
      <c r="L309" s="99" t="inlineStr">
        <is>
          <t>小南沟乡</t>
        </is>
      </c>
    </row>
    <row r="310" ht="65" customHeight="1">
      <c r="A310" s="99" t="n">
        <v>4</v>
      </c>
      <c r="B310" s="99" t="inlineStr">
        <is>
          <t>全膜双垄沟播旱作农业项目</t>
        </is>
      </c>
      <c r="C310" s="99" t="inlineStr">
        <is>
          <t>新建</t>
        </is>
      </c>
      <c r="D310" s="99" t="inlineStr">
        <is>
          <t>芦家湾乡</t>
        </is>
      </c>
      <c r="E310" s="92" t="inlineStr">
        <is>
          <t>采购地膜80吨。其中：杨新庄村8吨、花儿掌村8吨、庙儿掌村8.5吨、井川村6.5吨、宋家掌村8.5吨、桃李湾村7吨、王庄村9吨、大堡条村7.5吨、盘龙村9吨、小堡条村8吨。</t>
        </is>
      </c>
      <c r="F310" s="99" t="n">
        <v>100</v>
      </c>
      <c r="G310" s="92" t="inlineStr">
        <is>
          <t>提高粮食产量，促进农民增收，亩均纯收入450元。</t>
        </is>
      </c>
      <c r="H310" s="99" t="n">
        <v>10</v>
      </c>
      <c r="I310" s="99" t="n">
        <v>0.1785</v>
      </c>
      <c r="J310" s="99" t="n">
        <v>0.7561</v>
      </c>
      <c r="K310" s="99" t="inlineStr">
        <is>
          <t>县农业农村局</t>
        </is>
      </c>
      <c r="L310" s="99" t="inlineStr">
        <is>
          <t>芦家湾乡</t>
        </is>
      </c>
    </row>
    <row r="311" ht="51" customHeight="1">
      <c r="A311" s="99" t="n">
        <v>5</v>
      </c>
      <c r="B311" s="99" t="inlineStr">
        <is>
          <t>全膜双垄沟播旱作农业项目</t>
        </is>
      </c>
      <c r="C311" s="99" t="inlineStr">
        <is>
          <t>新建</t>
        </is>
      </c>
      <c r="D311" s="99" t="inlineStr">
        <is>
          <t>甜水镇</t>
        </is>
      </c>
      <c r="E311" s="92" t="inlineStr">
        <is>
          <t>采购地膜60吨。其中：甜水街村6吨、张铁村6吨、鲁掌村8吨、何塬村6吨、邱滩村6吨、赵掌村6吨、高崾岘村6吨、狼儿滩村6吨、大良洼村6吨、七里墩村4吨。</t>
        </is>
      </c>
      <c r="F311" s="99" t="n">
        <v>74.88</v>
      </c>
      <c r="G311" s="92" t="inlineStr">
        <is>
          <t>提高粮食产量，促进农民增收，亩均纯收入450元。</t>
        </is>
      </c>
      <c r="H311" s="99" t="n">
        <v>10</v>
      </c>
      <c r="I311" s="99" t="n">
        <v>0.1877</v>
      </c>
      <c r="J311" s="99" t="n">
        <v>0.8446</v>
      </c>
      <c r="K311" s="99" t="inlineStr">
        <is>
          <t>县农业农村局</t>
        </is>
      </c>
      <c r="L311" s="99" t="inlineStr">
        <is>
          <t>甜水镇</t>
        </is>
      </c>
    </row>
    <row r="312" ht="73" customHeight="1">
      <c r="A312" s="99" t="n">
        <v>6</v>
      </c>
      <c r="B312" s="99" t="inlineStr">
        <is>
          <t>全膜双垄沟播旱作农业项目</t>
        </is>
      </c>
      <c r="C312" s="99" t="inlineStr">
        <is>
          <t>新建</t>
        </is>
      </c>
      <c r="D312" s="99" t="inlineStr">
        <is>
          <t>虎洞镇</t>
        </is>
      </c>
      <c r="E312" s="92" t="inlineStr">
        <is>
          <t>采购地膜50吨62.25万元（本次安排45.21万元）。其中半个城村1.54吨、张大掌村0.88吨、砂井子村8.16吨、贾驿村2.73吨、张家湾村10.4吨、常兆台村2.5吨、高庙湾村5.69吨、魏家河村3.2吨、刘解掌村3.6吨、金庄塬村11.3吨</t>
        </is>
      </c>
      <c r="F312" s="99" t="n">
        <v>45.21</v>
      </c>
      <c r="G312" s="92" t="inlineStr">
        <is>
          <t>提高粮食产量，促进农民增收，亩均纯收入450元。</t>
        </is>
      </c>
      <c r="H312" s="99" t="n">
        <v>9</v>
      </c>
      <c r="I312" s="99" t="n">
        <v>0.091</v>
      </c>
      <c r="J312" s="99" t="n">
        <v>0.3867</v>
      </c>
      <c r="K312" s="99" t="inlineStr">
        <is>
          <t>县农业农村局</t>
        </is>
      </c>
      <c r="L312" s="99" t="inlineStr">
        <is>
          <t>虎洞镇</t>
        </is>
      </c>
    </row>
    <row r="313" ht="134" customHeight="1">
      <c r="A313" s="103" t="inlineStr">
        <is>
          <t>二十二</t>
        </is>
      </c>
      <c r="B313" s="103" t="inlineStr">
        <is>
          <t>村集体经济发展项目合计</t>
        </is>
      </c>
      <c r="C313" s="103" t="inlineStr">
        <is>
          <t>新建</t>
        </is>
      </c>
      <c r="D313" s="103" t="inlineStr">
        <is>
          <t>10个村</t>
        </is>
      </c>
      <c r="E313" s="106" t="inlineStr">
        <is>
          <t>为10个村每村投入村集体经济发展资金50万元，入股合作社或企业，合作社或企业每年固定为村集体分红分红。</t>
        </is>
      </c>
      <c r="F313" s="103" t="n">
        <v>500</v>
      </c>
      <c r="G313" s="127" t="inlineStr">
        <is>
          <t>合作社每年按不低于入股资金的6%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H313" s="103" t="n">
        <v>10</v>
      </c>
      <c r="I313" s="103" t="n">
        <v>0.4253</v>
      </c>
      <c r="J313" s="103" t="n">
        <v>1.7783</v>
      </c>
      <c r="K313" s="103" t="inlineStr">
        <is>
          <t>主管：县农业农村局
监管：县委组织部</t>
        </is>
      </c>
      <c r="L313" s="103" t="inlineStr">
        <is>
          <t>乡镇村</t>
        </is>
      </c>
    </row>
    <row r="314" ht="120" customHeight="1">
      <c r="A314" s="99" t="n">
        <v>1</v>
      </c>
      <c r="B314" s="86" t="inlineStr">
        <is>
          <t>曲子镇孟家寨村集体经济发展项目</t>
        </is>
      </c>
      <c r="C314" s="99" t="inlineStr">
        <is>
          <t>新建</t>
        </is>
      </c>
      <c r="D314" s="86" t="inlineStr">
        <is>
          <t>曲子镇孟家寨村</t>
        </is>
      </c>
      <c r="E314" s="128" t="inlineStr">
        <is>
          <t>为曲子镇孟家寨村投入村集体经济发展资金50万元，入股环县德华澳美肉羊良种繁育专业合作社联合社，合作社每年按入股资金的8%为村集体固定分红，入股三年，股权归村集体所有。</t>
        </is>
      </c>
      <c r="F314" s="86" t="n">
        <v>50</v>
      </c>
      <c r="G314" s="129" t="inlineStr">
        <is>
          <t>合作社每年按不低于入股资金的6%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H314" s="99" t="n">
        <v>1</v>
      </c>
      <c r="I314" s="99" t="n">
        <v>0.0733</v>
      </c>
      <c r="J314" s="99" t="n">
        <v>0.3271</v>
      </c>
      <c r="K314" s="99" t="inlineStr">
        <is>
          <t>主管：农业农村局
监管：组织部</t>
        </is>
      </c>
      <c r="L314" s="99" t="inlineStr">
        <is>
          <t>曲子镇</t>
        </is>
      </c>
    </row>
    <row r="315" ht="115.5" customHeight="1">
      <c r="A315" s="99" t="n">
        <v>2</v>
      </c>
      <c r="B315" s="86" t="inlineStr">
        <is>
          <t>曲子镇楼房子村集体经济发展项目</t>
        </is>
      </c>
      <c r="C315" s="99" t="inlineStr">
        <is>
          <t>新建</t>
        </is>
      </c>
      <c r="D315" s="86" t="inlineStr">
        <is>
          <t>曲子镇楼房子村</t>
        </is>
      </c>
      <c r="E315" s="128" t="inlineStr">
        <is>
          <t>为曲子镇楼房子村投入村集体经济发展资金50万元，入股环县德华澳美肉羊良种繁育专业合作社联合社，合作社每年按入股资金的8%为村集体固定分红，入股三年，股权归村集体所有。</t>
        </is>
      </c>
      <c r="F315" s="86" t="n">
        <v>50</v>
      </c>
      <c r="G315" s="129" t="inlineStr">
        <is>
          <t>合作社每年按不低于入股资金的6%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H315" s="99" t="n">
        <v>1</v>
      </c>
      <c r="I315" s="99" t="n">
        <v>0.0644</v>
      </c>
      <c r="J315" s="99" t="n">
        <v>0.276</v>
      </c>
      <c r="K315" s="99" t="inlineStr">
        <is>
          <t>主管：农业农村局
监管：组织部</t>
        </is>
      </c>
      <c r="L315" s="99" t="inlineStr">
        <is>
          <t>曲子镇</t>
        </is>
      </c>
    </row>
    <row r="316" ht="115.5" customHeight="1">
      <c r="A316" s="99" t="n">
        <v>3</v>
      </c>
      <c r="B316" s="86" t="inlineStr">
        <is>
          <t>曲子镇油坊塬村集体经济发展项目</t>
        </is>
      </c>
      <c r="C316" s="99" t="inlineStr">
        <is>
          <t>新建</t>
        </is>
      </c>
      <c r="D316" s="86" t="inlineStr">
        <is>
          <t>曲子镇油坊塬村</t>
        </is>
      </c>
      <c r="E316" s="128" t="inlineStr">
        <is>
          <t>为曲子镇油坊塬村投入村集体经济发展资金50万元，入股环县德华澳美肉羊良种繁育专业合作社联合社，合作社每年按入股资金的8%为村集体固定分红，入股三年，股权归村集体所有。</t>
        </is>
      </c>
      <c r="F316" s="86" t="n">
        <v>50</v>
      </c>
      <c r="G316" s="129" t="inlineStr">
        <is>
          <t>合作社每年按不低于入股资金的6%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H316" s="99" t="n">
        <v>1</v>
      </c>
      <c r="I316" s="99" t="n">
        <v>0.0373</v>
      </c>
      <c r="J316" s="99" t="n">
        <v>0.1506</v>
      </c>
      <c r="K316" s="99" t="inlineStr">
        <is>
          <t>主管：农业农村局
监管：组织部</t>
        </is>
      </c>
      <c r="L316" s="99" t="inlineStr">
        <is>
          <t>曲子镇</t>
        </is>
      </c>
    </row>
    <row r="317" ht="115.5" customHeight="1">
      <c r="A317" s="99" t="n">
        <v>4</v>
      </c>
      <c r="B317" s="99" t="inlineStr">
        <is>
          <t>天池乡喜家坪村集体经济发展项目</t>
        </is>
      </c>
      <c r="C317" s="99" t="inlineStr">
        <is>
          <t>新建</t>
        </is>
      </c>
      <c r="D317" s="86" t="inlineStr">
        <is>
          <t>天池乡喜家坪村</t>
        </is>
      </c>
      <c r="E317" s="130" t="inlineStr">
        <is>
          <t>为天池乡喜家坪村投入村集体经济发展资金50万元，入股环县德华澳美肉羊良种繁育专业合作社联合社，合作社每年按入股资金的10%为村集体固定分红，入股三年，股权归村集体所有。</t>
        </is>
      </c>
      <c r="F317" s="99" t="n">
        <v>50</v>
      </c>
      <c r="G317" s="129" t="inlineStr">
        <is>
          <t>合作社每年按不低于入股资金的6%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H317" s="99" t="n">
        <v>1</v>
      </c>
      <c r="I317" s="99" t="n">
        <v>0.0136</v>
      </c>
      <c r="J317" s="99" t="n">
        <v>0.058</v>
      </c>
      <c r="K317" s="99" t="inlineStr">
        <is>
          <t>主管：农业农村局
监管：组织部</t>
        </is>
      </c>
      <c r="L317" s="99" t="inlineStr">
        <is>
          <t>天池乡</t>
        </is>
      </c>
    </row>
    <row r="318" ht="115.5" customHeight="1">
      <c r="A318" s="99" t="n">
        <v>5</v>
      </c>
      <c r="B318" s="99" t="inlineStr">
        <is>
          <t>天池乡天池村集体经济发展项目</t>
        </is>
      </c>
      <c r="C318" s="99" t="inlineStr">
        <is>
          <t>新建</t>
        </is>
      </c>
      <c r="D318" s="86" t="inlineStr">
        <is>
          <t>天池乡天池村</t>
        </is>
      </c>
      <c r="E318" s="130" t="inlineStr">
        <is>
          <t>为天池乡天池村投入村集体经济发展资金50万元，入股环县德华澳美肉羊良种繁育专业合作社联合社，合作社每年按入股资金的10%为村集体固定分红，入股三年，股权归村集体所有。</t>
        </is>
      </c>
      <c r="F318" s="99" t="n">
        <v>50</v>
      </c>
      <c r="G318" s="129" t="inlineStr">
        <is>
          <t>合作社每年按不低于入股资金的6%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H318" s="99" t="n">
        <v>1</v>
      </c>
      <c r="I318" s="99" t="n">
        <v>0.0326</v>
      </c>
      <c r="J318" s="99" t="n">
        <v>0.1218</v>
      </c>
      <c r="K318" s="99" t="inlineStr">
        <is>
          <t>主管：农业农村局
监管：组织部</t>
        </is>
      </c>
      <c r="L318" s="99" t="inlineStr">
        <is>
          <t>天池乡</t>
        </is>
      </c>
    </row>
    <row r="319" ht="115.5" customHeight="1">
      <c r="A319" s="99" t="n">
        <v>6</v>
      </c>
      <c r="B319" s="99" t="inlineStr">
        <is>
          <t>木钵镇曹旗村集体经济发展项目</t>
        </is>
      </c>
      <c r="C319" s="99" t="inlineStr">
        <is>
          <t>新建</t>
        </is>
      </c>
      <c r="D319" s="86" t="inlineStr">
        <is>
          <t>木钵镇曹旗村</t>
        </is>
      </c>
      <c r="E319" s="130" t="inlineStr">
        <is>
          <t>为木钵镇曹旗村投入村集体经济发展资金50万元，入股环县德华澳美肉羊良种繁育专业合作社联合社，合作社每年按入股资金的8%为村集体固定分红，入股三年，股权归村集体所有。</t>
        </is>
      </c>
      <c r="F319" s="99" t="n">
        <v>50</v>
      </c>
      <c r="G319" s="129" t="inlineStr">
        <is>
          <t>合作社每年按不低于入股资金的6%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H319" s="99" t="n">
        <v>1</v>
      </c>
      <c r="I319" s="99" t="n">
        <v>0.06370000000000001</v>
      </c>
      <c r="J319" s="99" t="n">
        <v>0.259</v>
      </c>
      <c r="K319" s="99" t="inlineStr">
        <is>
          <t>主管：农业农村局
监管：组织部</t>
        </is>
      </c>
      <c r="L319" s="99" t="inlineStr">
        <is>
          <t>木钵镇</t>
        </is>
      </c>
    </row>
    <row r="320" ht="115.5" customHeight="1">
      <c r="A320" s="99" t="n">
        <v>7</v>
      </c>
      <c r="B320" s="99" t="inlineStr">
        <is>
          <t>木钵镇木钵街集体经济发展项目</t>
        </is>
      </c>
      <c r="C320" s="99" t="inlineStr">
        <is>
          <t>新建</t>
        </is>
      </c>
      <c r="D320" s="86" t="inlineStr">
        <is>
          <t>木钵镇木钵街村</t>
        </is>
      </c>
      <c r="E320" s="130" t="inlineStr">
        <is>
          <t>为木钵镇木钵街村投入村集体经济发展资金50万元，入股环县德华澳美肉羊良种繁育专业合作社联合社，合作社每年按入股资金的8%为村集体固定分红，入股三年，股权归村集体所有。</t>
        </is>
      </c>
      <c r="F320" s="99" t="n">
        <v>50</v>
      </c>
      <c r="G320" s="129" t="inlineStr">
        <is>
          <t>合作社每年按不低于入股资金的6%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H320" s="99" t="n">
        <v>1</v>
      </c>
      <c r="I320" s="99" t="n">
        <v>0.0536</v>
      </c>
      <c r="J320" s="99" t="n">
        <v>0.2262</v>
      </c>
      <c r="K320" s="99" t="inlineStr">
        <is>
          <t>主管：农业农村局
监管：组织部</t>
        </is>
      </c>
      <c r="L320" s="99" t="inlineStr">
        <is>
          <t>木钵镇</t>
        </is>
      </c>
    </row>
    <row r="321" ht="115.5" customHeight="1">
      <c r="A321" s="99" t="n">
        <v>8</v>
      </c>
      <c r="B321" s="86" t="inlineStr">
        <is>
          <t>山城乡薛塬村集体经济发展项目</t>
        </is>
      </c>
      <c r="C321" s="99" t="inlineStr">
        <is>
          <t>新建</t>
        </is>
      </c>
      <c r="D321" s="86" t="inlineStr">
        <is>
          <t>山城乡薛塬村</t>
        </is>
      </c>
      <c r="E321" s="128" t="inlineStr">
        <is>
          <t>为山城乡薛塬村投入村集体经济发展资金50万元，入股到环县山城嘉鑫现代农业农民专业合作社，合作社每年按入股资金的8%为村集体固定分红，入股三年，股权归村集体所有。</t>
        </is>
      </c>
      <c r="F321" s="86" t="n">
        <v>50</v>
      </c>
      <c r="G321" s="129" t="inlineStr">
        <is>
          <t>合作社每年按不低于入股资金的6%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H321" s="99" t="n">
        <v>1</v>
      </c>
      <c r="I321" s="99" t="n">
        <v>0.0294</v>
      </c>
      <c r="J321" s="99" t="n">
        <v>0.1131</v>
      </c>
      <c r="K321" s="99" t="inlineStr">
        <is>
          <t>主管：农业农村局
监管：组织部</t>
        </is>
      </c>
      <c r="L321" s="99" t="inlineStr">
        <is>
          <t>山城乡</t>
        </is>
      </c>
    </row>
    <row r="322" ht="115.5" customHeight="1">
      <c r="A322" s="99" t="n">
        <v>9</v>
      </c>
      <c r="B322" s="86" t="inlineStr">
        <is>
          <t>环城镇唐塬村集体经济发展项目</t>
        </is>
      </c>
      <c r="C322" s="99" t="inlineStr">
        <is>
          <t>新建</t>
        </is>
      </c>
      <c r="D322" s="86" t="inlineStr">
        <is>
          <t>环城镇唐塬村</t>
        </is>
      </c>
      <c r="E322" s="128" t="inlineStr">
        <is>
          <t>为环城镇唐塬村投入村集体经济发展资金50万元，入股环县众成湖羊养殖示范专业合作社联合社，合作社每年按入股资金的10%为村集体固定分红，入股三年，股权归村集体所有。</t>
        </is>
      </c>
      <c r="F322" s="86" t="n">
        <v>50</v>
      </c>
      <c r="G322" s="129" t="inlineStr">
        <is>
          <t>合作社每年按不低于入股资金的6%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H322" s="99" t="n">
        <v>1</v>
      </c>
      <c r="I322" s="99" t="n">
        <v>0.0252</v>
      </c>
      <c r="J322" s="99" t="n">
        <v>0.1109</v>
      </c>
      <c r="K322" s="99" t="inlineStr">
        <is>
          <t>主管：农业农村局
监管：组织部</t>
        </is>
      </c>
      <c r="L322" s="99" t="inlineStr">
        <is>
          <t>环城镇</t>
        </is>
      </c>
    </row>
    <row r="323" ht="115.5" customHeight="1">
      <c r="A323" s="99" t="n">
        <v>10</v>
      </c>
      <c r="B323" s="86" t="inlineStr">
        <is>
          <t>环城镇宁老庄村集体经济发展项目</t>
        </is>
      </c>
      <c r="C323" s="99" t="inlineStr">
        <is>
          <t>新建</t>
        </is>
      </c>
      <c r="D323" s="86" t="inlineStr">
        <is>
          <t>环城镇宁老庄村</t>
        </is>
      </c>
      <c r="E323" s="128" t="inlineStr">
        <is>
          <t>为环城镇宁老庄村投入村集体经济发展资金50万元，入股环县众成湖羊养殖示范专业合作社联合社，合作社每年按入股资金的10%为村集体固定分红，入股三年，股权归村集体所有。</t>
        </is>
      </c>
      <c r="F323" s="86" t="n">
        <v>50</v>
      </c>
      <c r="G323" s="129" t="inlineStr">
        <is>
          <t>合作社每年按不低于入股资金的6%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H323" s="99" t="n">
        <v>1</v>
      </c>
      <c r="I323" s="99" t="n">
        <v>0.0322</v>
      </c>
      <c r="J323" s="99" t="n">
        <v>0.1356</v>
      </c>
      <c r="K323" s="99" t="inlineStr">
        <is>
          <t>主管：农业农村局
监管：组织部</t>
        </is>
      </c>
      <c r="L323" s="99" t="inlineStr">
        <is>
          <t>环城镇</t>
        </is>
      </c>
    </row>
  </sheetData>
  <autoFilter ref="A6:DT323"/>
  <mergeCells count="21">
    <mergeCell ref="E275:E277"/>
    <mergeCell ref="G275:G277"/>
    <mergeCell ref="A1:B1"/>
    <mergeCell ref="K3:K5"/>
    <mergeCell ref="A6:B6"/>
    <mergeCell ref="A2:L2"/>
    <mergeCell ref="J4:J5"/>
    <mergeCell ref="C3:C5"/>
    <mergeCell ref="H275:H277"/>
    <mergeCell ref="E3:E5"/>
    <mergeCell ref="B3:B5"/>
    <mergeCell ref="G4:G5"/>
    <mergeCell ref="I275:I277"/>
    <mergeCell ref="I4:I5"/>
    <mergeCell ref="F3:F5"/>
    <mergeCell ref="L3:L5"/>
    <mergeCell ref="G3:J3"/>
    <mergeCell ref="H4:H5"/>
    <mergeCell ref="A3:A5"/>
    <mergeCell ref="J275:J277"/>
    <mergeCell ref="D3:D5"/>
  </mergeCells>
  <printOptions horizontalCentered="1"/>
  <pageMargins left="1.18055555555556" right="0.786805555555556" top="0.802777777777778" bottom="0.802777777777778" header="0.5" footer="0.5"/>
  <pageSetup orientation="landscape" paperSize="9" scale="95" horizontalDpi="600"/>
</worksheet>
</file>

<file path=xl/worksheets/sheet10.xml><?xml version="1.0" encoding="utf-8"?>
<worksheet xmlns="http://schemas.openxmlformats.org/spreadsheetml/2006/main">
  <sheetPr>
    <outlinePr summaryBelow="1" summaryRight="1"/>
    <pageSetUpPr/>
  </sheetPr>
  <dimension ref="A1:I17"/>
  <sheetViews>
    <sheetView workbookViewId="0">
      <selection activeCell="J14" sqref="J14"/>
    </sheetView>
  </sheetViews>
  <sheetFormatPr baseColWidth="8" defaultColWidth="9" defaultRowHeight="14.25"/>
  <cols>
    <col width="9" customWidth="1" style="57" min="1" max="2"/>
    <col width="6.75" customWidth="1" style="57" min="3" max="3"/>
    <col width="9" customWidth="1" style="57" min="4" max="7"/>
    <col width="8.1" customWidth="1" style="57" min="8" max="8"/>
    <col width="9.375" customWidth="1" style="57" min="9" max="9"/>
    <col width="9" customWidth="1" style="57" min="10" max="16384"/>
  </cols>
  <sheetData>
    <row r="1" ht="18.75" customFormat="1" customHeight="1" s="57">
      <c r="A1" s="29" t="inlineStr">
        <is>
          <t xml:space="preserve">附件2-9 </t>
        </is>
      </c>
    </row>
    <row r="2" ht="40" customFormat="1" customHeight="1" s="57">
      <c r="A2" s="30" t="inlineStr">
        <is>
          <t xml:space="preserve">2021年第一批整合资金绩效目标表                                                     
</t>
        </is>
      </c>
    </row>
    <row r="3" ht="43.5" customFormat="1" customHeight="1" s="57">
      <c r="A3" s="7" t="inlineStr">
        <is>
          <t>项目名称</t>
        </is>
      </c>
      <c r="B3" s="137" t="n"/>
      <c r="C3" s="138" t="n"/>
      <c r="D3" s="21" t="inlineStr">
        <is>
          <t>育肥场建设补助项目</t>
        </is>
      </c>
      <c r="E3" s="138" t="n"/>
      <c r="F3" s="7" t="inlineStr">
        <is>
          <t>项目负责人及电话</t>
        </is>
      </c>
      <c r="G3" s="138" t="n"/>
      <c r="H3" s="7" t="inlineStr">
        <is>
          <t>赵过存
4421051</t>
        </is>
      </c>
      <c r="I3" s="138" t="n"/>
    </row>
    <row r="4" ht="43.5" customFormat="1" customHeight="1" s="57">
      <c r="A4" s="7" t="inlineStr">
        <is>
          <t>主管部门</t>
        </is>
      </c>
      <c r="B4" s="137" t="n"/>
      <c r="C4" s="138" t="n"/>
      <c r="D4" s="7" t="inlineStr">
        <is>
          <t>环县畜牧兽医局</t>
        </is>
      </c>
      <c r="E4" s="138" t="n"/>
      <c r="F4" s="7" t="inlineStr">
        <is>
          <t>实施单位</t>
        </is>
      </c>
      <c r="G4" s="138" t="n"/>
      <c r="H4" s="7" t="inlineStr">
        <is>
          <t>各乡镇</t>
        </is>
      </c>
      <c r="I4" s="138" t="n"/>
    </row>
    <row r="5" ht="33.75" customFormat="1" customHeight="1" s="57">
      <c r="A5" s="7" t="inlineStr">
        <is>
          <t>资金情况
（万元）</t>
        </is>
      </c>
      <c r="B5" s="151" t="n"/>
      <c r="C5" s="152" t="n"/>
      <c r="D5" s="9" t="inlineStr">
        <is>
          <t xml:space="preserve">    年度资金总额：</t>
        </is>
      </c>
      <c r="E5" s="138" t="n"/>
      <c r="F5" s="7" t="n">
        <v>2000</v>
      </c>
      <c r="G5" s="137" t="n"/>
      <c r="H5" s="137" t="n"/>
      <c r="I5" s="138" t="n"/>
    </row>
    <row r="6" ht="33.75" customFormat="1" customHeight="1" s="57">
      <c r="A6" s="153" t="n"/>
      <c r="C6" s="154" t="n"/>
      <c r="D6" s="7" t="inlineStr">
        <is>
          <t xml:space="preserve">  其中：财政拨款</t>
        </is>
      </c>
      <c r="E6" s="138" t="n"/>
      <c r="F6" s="7" t="n">
        <v>2000</v>
      </c>
      <c r="G6" s="137" t="n"/>
      <c r="H6" s="137" t="n"/>
      <c r="I6" s="138" t="n"/>
    </row>
    <row r="7" ht="33.75" customFormat="1" customHeight="1" s="57">
      <c r="A7" s="155" t="n"/>
      <c r="B7" s="156" t="n"/>
      <c r="C7" s="157" t="n"/>
      <c r="D7" s="7" t="inlineStr">
        <is>
          <t>其他资金</t>
        </is>
      </c>
      <c r="E7" s="138" t="n"/>
      <c r="F7" s="7" t="n"/>
      <c r="G7" s="137" t="n"/>
      <c r="H7" s="137" t="n"/>
      <c r="I7" s="138" t="n"/>
    </row>
    <row r="8" ht="33.75" customFormat="1" customHeight="1" s="57">
      <c r="A8" s="7" t="inlineStr">
        <is>
          <t>总
体
目
标</t>
        </is>
      </c>
      <c r="B8" s="7" t="inlineStr">
        <is>
          <t>年度目标</t>
        </is>
      </c>
      <c r="C8" s="137" t="n"/>
      <c r="D8" s="137" t="n"/>
      <c r="E8" s="137" t="n"/>
      <c r="F8" s="137" t="n"/>
      <c r="G8" s="137" t="n"/>
      <c r="H8" s="137" t="n"/>
      <c r="I8" s="138" t="n"/>
    </row>
    <row r="9" ht="65.25" customFormat="1" customHeight="1" s="57">
      <c r="A9" s="140" t="n"/>
      <c r="B9" s="9" t="inlineStr">
        <is>
          <t>扶持耿湾乡等10乡镇新建育肥场10个，新建羊舍总面积50000平方米，育肥场统一规划设计，政府补助200元/平方米吗，剩余部分由合作社或企业自筹。</t>
        </is>
      </c>
      <c r="C9" s="137" t="n"/>
      <c r="D9" s="137" t="n"/>
      <c r="E9" s="137" t="n"/>
      <c r="F9" s="137" t="n"/>
      <c r="G9" s="137" t="n"/>
      <c r="H9" s="137" t="n"/>
      <c r="I9" s="138" t="n"/>
    </row>
    <row r="10" ht="43.5" customFormat="1" customHeight="1" s="57">
      <c r="A10" s="7" t="inlineStr">
        <is>
          <t>绩
效
指
标</t>
        </is>
      </c>
      <c r="B10" s="7" t="inlineStr">
        <is>
          <t>一级指标</t>
        </is>
      </c>
      <c r="C10" s="138" t="n"/>
      <c r="D10" s="7" t="inlineStr">
        <is>
          <t>二级指标</t>
        </is>
      </c>
      <c r="E10" s="7" t="inlineStr">
        <is>
          <t>三级指标</t>
        </is>
      </c>
      <c r="F10" s="137" t="n"/>
      <c r="G10" s="137" t="n"/>
      <c r="H10" s="138" t="n"/>
      <c r="I10" s="7" t="inlineStr">
        <is>
          <t>指标值</t>
        </is>
      </c>
    </row>
    <row r="11" ht="43.5" customFormat="1" customHeight="1" s="57">
      <c r="A11" s="139" t="n"/>
      <c r="B11" s="10" t="inlineStr">
        <is>
          <t>产出指标</t>
        </is>
      </c>
      <c r="C11" s="152" t="n"/>
      <c r="D11" s="7" t="inlineStr">
        <is>
          <t>数量指标</t>
        </is>
      </c>
      <c r="E11" s="7" t="inlineStr">
        <is>
          <t>育肥场面积（㎡）</t>
        </is>
      </c>
      <c r="F11" s="137" t="n"/>
      <c r="G11" s="137" t="n"/>
      <c r="H11" s="138" t="n"/>
      <c r="I11" s="7" t="inlineStr">
        <is>
          <t>10万平方米</t>
        </is>
      </c>
    </row>
    <row r="12" ht="43.5" customFormat="1" customHeight="1" s="57">
      <c r="A12" s="139" t="n"/>
      <c r="B12" s="153" t="n"/>
      <c r="C12" s="154" t="n"/>
      <c r="D12" s="10" t="inlineStr">
        <is>
          <t>质量指标</t>
        </is>
      </c>
      <c r="E12" s="69" t="inlineStr">
        <is>
          <t>扶持贫困户户发展草畜产业，提高贫困户收入</t>
        </is>
      </c>
      <c r="F12" s="137" t="n"/>
      <c r="G12" s="137" t="n"/>
      <c r="H12" s="138" t="n"/>
      <c r="I12" s="26" t="inlineStr">
        <is>
          <t>贫困户覆盖率达到100%</t>
        </is>
      </c>
    </row>
    <row r="13" ht="43.5" customFormat="1" customHeight="1" s="57">
      <c r="A13" s="139" t="n"/>
      <c r="B13" s="153" t="n"/>
      <c r="C13" s="154" t="n"/>
      <c r="D13" s="7" t="inlineStr">
        <is>
          <t>时效指标</t>
        </is>
      </c>
      <c r="E13" s="7" t="inlineStr">
        <is>
          <t>项目计划完成率</t>
        </is>
      </c>
      <c r="F13" s="137" t="n"/>
      <c r="G13" s="137" t="n"/>
      <c r="H13" s="138" t="n"/>
      <c r="I13" s="26" t="n">
        <v>1</v>
      </c>
    </row>
    <row r="14" ht="43.5" customFormat="1" customHeight="1" s="57">
      <c r="A14" s="139" t="n"/>
      <c r="B14" s="153" t="n"/>
      <c r="C14" s="154" t="n"/>
      <c r="D14" s="7" t="inlineStr">
        <is>
          <t>成本指标</t>
        </is>
      </c>
      <c r="E14" s="69" t="inlineStr">
        <is>
          <t>补助资金</t>
        </is>
      </c>
      <c r="F14" s="137" t="n"/>
      <c r="G14" s="137" t="n"/>
      <c r="H14" s="138" t="n"/>
      <c r="I14" s="160" t="inlineStr">
        <is>
          <t>2000万元</t>
        </is>
      </c>
    </row>
    <row r="15" ht="43.5" customFormat="1" customHeight="1" s="57">
      <c r="A15" s="139" t="n"/>
      <c r="B15" s="10" t="inlineStr">
        <is>
          <t>效益指标</t>
        </is>
      </c>
      <c r="C15" s="152" t="n"/>
      <c r="D15" s="7" t="inlineStr">
        <is>
          <t>经济效益
指标</t>
        </is>
      </c>
      <c r="E15" s="7" t="inlineStr">
        <is>
          <t>贫困户增收</t>
        </is>
      </c>
      <c r="F15" s="137" t="n"/>
      <c r="G15" s="137" t="n"/>
      <c r="H15" s="138" t="n"/>
      <c r="I15" s="7" t="inlineStr">
        <is>
          <t>≥2万元</t>
        </is>
      </c>
    </row>
    <row r="16" ht="43.5" customFormat="1" customHeight="1" s="57">
      <c r="A16" s="139" t="n"/>
      <c r="B16" s="153" t="n"/>
      <c r="C16" s="154" t="n"/>
      <c r="D16" s="7" t="inlineStr">
        <is>
          <t>社会效益
指标</t>
        </is>
      </c>
      <c r="E16" s="7" t="inlineStr">
        <is>
          <t>受益村数</t>
        </is>
      </c>
      <c r="F16" s="137" t="n"/>
      <c r="G16" s="137" t="n"/>
      <c r="H16" s="138" t="n"/>
      <c r="I16" s="161" t="inlineStr">
        <is>
          <t>30个</t>
        </is>
      </c>
    </row>
    <row r="17" ht="39" customFormat="1" customHeight="1" s="57">
      <c r="A17" s="140" t="n"/>
      <c r="B17" s="7" t="inlineStr">
        <is>
          <t>满意度指标</t>
        </is>
      </c>
      <c r="C17" s="138" t="n"/>
      <c r="D17" s="7" t="inlineStr">
        <is>
          <t>服务对象
满意度指标</t>
        </is>
      </c>
      <c r="E17" s="7" t="inlineStr">
        <is>
          <t>群众满意度</t>
        </is>
      </c>
      <c r="F17" s="137" t="n"/>
      <c r="G17" s="137" t="n"/>
      <c r="H17" s="138" t="n"/>
      <c r="I17" s="160" t="inlineStr">
        <is>
          <t>≥95%</t>
        </is>
      </c>
    </row>
    <row r="18" ht="35" customHeight="1"/>
  </sheetData>
  <mergeCells count="33">
    <mergeCell ref="F4:G4"/>
    <mergeCell ref="B15:C16"/>
    <mergeCell ref="E16:H16"/>
    <mergeCell ref="A3:C3"/>
    <mergeCell ref="H4:I4"/>
    <mergeCell ref="E11:H11"/>
    <mergeCell ref="F3:G3"/>
    <mergeCell ref="D6:E6"/>
    <mergeCell ref="A2:I2"/>
    <mergeCell ref="E12:H12"/>
    <mergeCell ref="B17:C17"/>
    <mergeCell ref="A4:C4"/>
    <mergeCell ref="B8:I8"/>
    <mergeCell ref="F6:I6"/>
    <mergeCell ref="A5:C7"/>
    <mergeCell ref="E14:H14"/>
    <mergeCell ref="E17:H17"/>
    <mergeCell ref="A8:A9"/>
    <mergeCell ref="D7:E7"/>
    <mergeCell ref="F7:I7"/>
    <mergeCell ref="B10:C10"/>
    <mergeCell ref="D4:E4"/>
    <mergeCell ref="F5:I5"/>
    <mergeCell ref="D3:E3"/>
    <mergeCell ref="E10:H10"/>
    <mergeCell ref="H3:I3"/>
    <mergeCell ref="B9:I9"/>
    <mergeCell ref="E13:H13"/>
    <mergeCell ref="D5:E5"/>
    <mergeCell ref="A1:I1"/>
    <mergeCell ref="B11:C14"/>
    <mergeCell ref="E15:H15"/>
    <mergeCell ref="A10:A17"/>
  </mergeCells>
  <printOptions horizontalCentered="1"/>
  <pageMargins left="0.751388888888889" right="0.751388888888889" top="0.802777777777778" bottom="0.802777777777778" header="0.5" footer="0.5"/>
  <pageSetup orientation="portrait" paperSize="9" horizontalDpi="600"/>
</worksheet>
</file>

<file path=xl/worksheets/sheet11.xml><?xml version="1.0" encoding="utf-8"?>
<worksheet xmlns="http://schemas.openxmlformats.org/spreadsheetml/2006/main">
  <sheetPr>
    <outlinePr summaryBelow="1" summaryRight="1"/>
    <pageSetUpPr/>
  </sheetPr>
  <dimension ref="A1:I16"/>
  <sheetViews>
    <sheetView topLeftCell="A10" workbookViewId="0">
      <selection activeCell="J14" sqref="J14"/>
    </sheetView>
  </sheetViews>
  <sheetFormatPr baseColWidth="8" defaultColWidth="9" defaultRowHeight="14.25"/>
  <sheetData>
    <row r="1" ht="27" customHeight="1">
      <c r="A1" s="56" t="inlineStr">
        <is>
          <t>附件2-10</t>
        </is>
      </c>
    </row>
    <row r="2" ht="40" customHeight="1">
      <c r="A2" s="5" t="inlineStr">
        <is>
          <t>2021年第一批整合资金绩效目标表</t>
        </is>
      </c>
    </row>
    <row r="3" ht="55" customHeight="1">
      <c r="A3" s="7" t="inlineStr">
        <is>
          <t>项目名称</t>
        </is>
      </c>
      <c r="B3" s="137" t="n"/>
      <c r="C3" s="138" t="n"/>
      <c r="D3" s="7" t="inlineStr">
        <is>
          <t>淤地坝
除险加固项目</t>
        </is>
      </c>
      <c r="E3" s="138" t="n"/>
      <c r="F3" s="7" t="inlineStr">
        <is>
          <t>项目负责人及电话</t>
        </is>
      </c>
      <c r="G3" s="138" t="n"/>
      <c r="H3" s="7" t="inlineStr">
        <is>
          <t>杨万龙
13830496711</t>
        </is>
      </c>
      <c r="I3" s="138" t="n"/>
    </row>
    <row r="4" ht="35" customHeight="1">
      <c r="A4" s="7" t="inlineStr">
        <is>
          <t>主管部门</t>
        </is>
      </c>
      <c r="B4" s="137" t="n"/>
      <c r="C4" s="138" t="n"/>
      <c r="D4" s="7" t="inlineStr">
        <is>
          <t>环县水土保持管理局</t>
        </is>
      </c>
      <c r="E4" s="138" t="n"/>
      <c r="F4" s="7" t="inlineStr">
        <is>
          <t>实施单位</t>
        </is>
      </c>
      <c r="G4" s="138" t="n"/>
      <c r="H4" s="7" t="inlineStr">
        <is>
          <t>环县水土保持管理局</t>
        </is>
      </c>
      <c r="I4" s="138" t="n"/>
    </row>
    <row r="5" ht="35" customHeight="1">
      <c r="A5" s="7" t="inlineStr">
        <is>
          <t>资金情况
（万元）</t>
        </is>
      </c>
      <c r="B5" s="151" t="n"/>
      <c r="C5" s="152" t="n"/>
      <c r="D5" s="7" t="inlineStr">
        <is>
          <t>年度资金总额：</t>
        </is>
      </c>
      <c r="E5" s="138" t="n"/>
      <c r="F5" s="7" t="n">
        <v>800</v>
      </c>
      <c r="G5" s="137" t="n"/>
      <c r="H5" s="137" t="n"/>
      <c r="I5" s="138" t="n"/>
    </row>
    <row r="6" ht="35" customHeight="1">
      <c r="A6" s="153" t="n"/>
      <c r="C6" s="154" t="n"/>
      <c r="D6" s="7" t="inlineStr">
        <is>
          <t>其中：财政拨款</t>
        </is>
      </c>
      <c r="E6" s="138" t="n"/>
      <c r="F6" s="7" t="n">
        <v>800</v>
      </c>
      <c r="G6" s="137" t="n"/>
      <c r="H6" s="137" t="n"/>
      <c r="I6" s="138" t="n"/>
    </row>
    <row r="7" ht="35" customHeight="1">
      <c r="A7" s="155" t="n"/>
      <c r="B7" s="156" t="n"/>
      <c r="C7" s="157" t="n"/>
      <c r="D7" s="7" t="inlineStr">
        <is>
          <t>其他资金</t>
        </is>
      </c>
      <c r="E7" s="138" t="n"/>
      <c r="F7" s="7" t="n"/>
      <c r="G7" s="137" t="n"/>
      <c r="H7" s="137" t="n"/>
      <c r="I7" s="138" t="n"/>
    </row>
    <row r="8" ht="35" customHeight="1">
      <c r="A8" s="7" t="inlineStr">
        <is>
          <t>总
体
目
标</t>
        </is>
      </c>
      <c r="B8" s="7" t="inlineStr">
        <is>
          <t>年度目标</t>
        </is>
      </c>
      <c r="C8" s="137" t="n"/>
      <c r="D8" s="137" t="n"/>
      <c r="E8" s="137" t="n"/>
      <c r="F8" s="137" t="n"/>
      <c r="G8" s="137" t="n"/>
      <c r="H8" s="137" t="n"/>
      <c r="I8" s="138" t="n"/>
    </row>
    <row r="9" ht="35" customHeight="1">
      <c r="A9" s="140" t="n"/>
      <c r="B9" s="9" t="inlineStr">
        <is>
          <t>淤地坝安全运行，生态经济效益正常发挥，已淤坝地不再缩减，“饭碗田”稳产高产。</t>
        </is>
      </c>
      <c r="C9" s="137" t="n"/>
      <c r="D9" s="137" t="n"/>
      <c r="E9" s="137" t="n"/>
      <c r="F9" s="137" t="n"/>
      <c r="G9" s="137" t="n"/>
      <c r="H9" s="137" t="n"/>
      <c r="I9" s="138" t="n"/>
    </row>
    <row r="10" ht="46" customHeight="1">
      <c r="A10" s="7" t="inlineStr">
        <is>
          <t>绩
效
指
标</t>
        </is>
      </c>
      <c r="B10" s="7" t="inlineStr">
        <is>
          <t>一级指标</t>
        </is>
      </c>
      <c r="C10" s="138" t="n"/>
      <c r="D10" s="7" t="inlineStr">
        <is>
          <t>二级指标</t>
        </is>
      </c>
      <c r="E10" s="7" t="inlineStr">
        <is>
          <t>三级指标</t>
        </is>
      </c>
      <c r="F10" s="137" t="n"/>
      <c r="G10" s="137" t="n"/>
      <c r="H10" s="138" t="n"/>
      <c r="I10" s="7" t="inlineStr">
        <is>
          <t>指标值</t>
        </is>
      </c>
    </row>
    <row r="11" ht="46" customHeight="1">
      <c r="A11" s="139" t="n"/>
      <c r="B11" s="10" t="inlineStr">
        <is>
          <t>产出指标</t>
        </is>
      </c>
      <c r="C11" s="152" t="n"/>
      <c r="D11" s="7" t="inlineStr">
        <is>
          <t>数量指标</t>
        </is>
      </c>
      <c r="E11" s="162" t="inlineStr">
        <is>
          <t>淤地坝除险加固个数</t>
        </is>
      </c>
      <c r="F11" s="137" t="n"/>
      <c r="G11" s="137" t="n"/>
      <c r="H11" s="138" t="n"/>
      <c r="I11" s="7" t="inlineStr">
        <is>
          <t>10座</t>
        </is>
      </c>
    </row>
    <row r="12" ht="46" customHeight="1">
      <c r="A12" s="139" t="n"/>
      <c r="B12" s="153" t="n"/>
      <c r="C12" s="154" t="n"/>
      <c r="D12" s="7" t="inlineStr">
        <is>
          <t>质量指标</t>
        </is>
      </c>
      <c r="E12" s="162" t="inlineStr">
        <is>
          <t>施工质量</t>
        </is>
      </c>
      <c r="F12" s="137" t="n"/>
      <c r="G12" s="137" t="n"/>
      <c r="H12" s="138" t="n"/>
      <c r="I12" s="26" t="inlineStr">
        <is>
          <t>合格</t>
        </is>
      </c>
    </row>
    <row r="13" ht="46" customHeight="1">
      <c r="A13" s="139" t="n"/>
      <c r="B13" s="153" t="n"/>
      <c r="C13" s="154" t="n"/>
      <c r="D13" s="7" t="inlineStr">
        <is>
          <t>时效指标</t>
        </is>
      </c>
      <c r="E13" s="162" t="inlineStr">
        <is>
          <t>项目计划完成率</t>
        </is>
      </c>
      <c r="F13" s="137" t="n"/>
      <c r="G13" s="137" t="n"/>
      <c r="H13" s="138" t="n"/>
      <c r="I13" s="26" t="n">
        <v>1</v>
      </c>
    </row>
    <row r="14" ht="46" customHeight="1">
      <c r="A14" s="139" t="n"/>
      <c r="B14" s="153" t="n"/>
      <c r="C14" s="154" t="n"/>
      <c r="D14" s="7" t="inlineStr">
        <is>
          <t>成本指标</t>
        </is>
      </c>
      <c r="E14" s="163" t="inlineStr">
        <is>
          <t>补助资金</t>
        </is>
      </c>
      <c r="F14" s="151" t="n"/>
      <c r="G14" s="151" t="n"/>
      <c r="H14" s="152" t="n"/>
      <c r="I14" s="26" t="inlineStr">
        <is>
          <t>800万元</t>
        </is>
      </c>
    </row>
    <row r="15" ht="46" customHeight="1">
      <c r="A15" s="139" t="n"/>
      <c r="B15" s="159" t="n"/>
      <c r="C15" s="154" t="n"/>
      <c r="D15" s="21" t="inlineStr">
        <is>
          <t>社会效益
指标</t>
        </is>
      </c>
      <c r="E15" s="162" t="inlineStr">
        <is>
          <t>受益人口数</t>
        </is>
      </c>
      <c r="F15" s="137" t="n"/>
      <c r="G15" s="137" t="n"/>
      <c r="H15" s="138" t="n"/>
      <c r="I15" s="26" t="inlineStr">
        <is>
          <t>≥5040人</t>
        </is>
      </c>
    </row>
    <row r="16" ht="46" customHeight="1">
      <c r="A16" s="140" t="n"/>
      <c r="B16" s="7" t="inlineStr">
        <is>
          <t>满意度指标</t>
        </is>
      </c>
      <c r="C16" s="138" t="n"/>
      <c r="D16" s="7" t="inlineStr">
        <is>
          <t>服务对象
满意度指标</t>
        </is>
      </c>
      <c r="E16" s="162" t="inlineStr">
        <is>
          <t>受益人口满意度</t>
        </is>
      </c>
      <c r="F16" s="137" t="n"/>
      <c r="G16" s="137" t="n"/>
      <c r="H16" s="138" t="n"/>
      <c r="I16" s="26" t="inlineStr">
        <is>
          <t>≥95%</t>
        </is>
      </c>
    </row>
    <row r="17" ht="39" customHeight="1"/>
    <row r="18" ht="35" customHeight="1"/>
  </sheetData>
  <mergeCells count="31">
    <mergeCell ref="F4:G4"/>
    <mergeCell ref="B16:C16"/>
    <mergeCell ref="E16:H16"/>
    <mergeCell ref="A3:C3"/>
    <mergeCell ref="H4:I4"/>
    <mergeCell ref="F3:G3"/>
    <mergeCell ref="D6:E6"/>
    <mergeCell ref="A2:I2"/>
    <mergeCell ref="E12:H12"/>
    <mergeCell ref="A10:A16"/>
    <mergeCell ref="A4:C4"/>
    <mergeCell ref="B8:I8"/>
    <mergeCell ref="F6:I6"/>
    <mergeCell ref="A5:C7"/>
    <mergeCell ref="E14:H14"/>
    <mergeCell ref="A8:A9"/>
    <mergeCell ref="D7:E7"/>
    <mergeCell ref="F7:I7"/>
    <mergeCell ref="B10:C10"/>
    <mergeCell ref="D4:E4"/>
    <mergeCell ref="F5:I5"/>
    <mergeCell ref="D3:E3"/>
    <mergeCell ref="E10:H10"/>
    <mergeCell ref="H3:I3"/>
    <mergeCell ref="B9:I9"/>
    <mergeCell ref="E13:H13"/>
    <mergeCell ref="B15:C15"/>
    <mergeCell ref="D5:E5"/>
    <mergeCell ref="B11:C14"/>
    <mergeCell ref="E15:H15"/>
    <mergeCell ref="E11:H11"/>
  </mergeCells>
  <printOptions horizontalCentered="1"/>
  <pageMargins left="0.751388888888889" right="0.751388888888889" top="0.802777777777778" bottom="0.802777777777778" header="0.5" footer="0.5"/>
  <pageSetup orientation="portrait" paperSize="9" horizontalDpi="600"/>
</worksheet>
</file>

<file path=xl/worksheets/sheet12.xml><?xml version="1.0" encoding="utf-8"?>
<worksheet xmlns="http://schemas.openxmlformats.org/spreadsheetml/2006/main">
  <sheetPr>
    <outlinePr summaryBelow="1" summaryRight="1"/>
    <pageSetUpPr/>
  </sheetPr>
  <dimension ref="A1:I22"/>
  <sheetViews>
    <sheetView topLeftCell="A7" workbookViewId="0">
      <selection activeCell="J14" sqref="J14"/>
    </sheetView>
  </sheetViews>
  <sheetFormatPr baseColWidth="8" defaultColWidth="9.725" defaultRowHeight="14.25"/>
  <cols>
    <col width="6.75833333333333" customWidth="1" style="1" min="1" max="1"/>
    <col width="5.09166666666667" customWidth="1" style="1" min="2" max="3"/>
    <col width="13.9833333333333" customWidth="1" style="1" min="4" max="4"/>
    <col width="7.875" customWidth="1" style="1" min="5" max="5"/>
    <col width="8.699999999999999" customWidth="1" style="1" min="6" max="6"/>
    <col width="8.891666666666669" customWidth="1" style="1" min="7" max="7"/>
    <col width="9.258333333333329" customWidth="1" style="1" min="8" max="8"/>
    <col width="11.1666666666667" customWidth="1" style="3" min="9" max="9"/>
    <col width="28.8916666666667" customWidth="1" style="1" min="10" max="10"/>
    <col width="10" customWidth="1" style="1" min="11" max="32"/>
    <col width="9.725" customWidth="1" style="1" min="33" max="16384"/>
  </cols>
  <sheetData>
    <row r="1" ht="32" customFormat="1" customHeight="1" s="46">
      <c r="A1" s="47" t="inlineStr">
        <is>
          <t>附件2-11</t>
        </is>
      </c>
      <c r="B1" s="48" t="n"/>
      <c r="C1" s="48" t="n"/>
      <c r="D1" s="48" t="n"/>
      <c r="I1" s="55" t="n"/>
    </row>
    <row r="2" ht="39" customFormat="1" customHeight="1" s="1">
      <c r="A2" s="5" t="inlineStr">
        <is>
          <t>2021年第一批整合资金绩效目标表</t>
        </is>
      </c>
    </row>
    <row r="3" ht="13" customFormat="1" customHeight="1" s="65">
      <c r="A3" s="6" t="n"/>
    </row>
    <row r="4" ht="35" customFormat="1" customHeight="1" s="1">
      <c r="A4" s="7" t="inlineStr">
        <is>
          <t>项目名称</t>
        </is>
      </c>
      <c r="B4" s="137" t="n"/>
      <c r="C4" s="138" t="n"/>
      <c r="D4" s="7" t="inlineStr">
        <is>
          <t>黄土高原塬面保护项目</t>
        </is>
      </c>
      <c r="E4" s="138" t="n"/>
      <c r="F4" s="7" t="inlineStr">
        <is>
          <t>项目负责人及电话</t>
        </is>
      </c>
      <c r="G4" s="138" t="n"/>
      <c r="H4" s="7" t="inlineStr">
        <is>
          <t>杨万龙
13830496711</t>
        </is>
      </c>
      <c r="I4" s="138" t="n"/>
    </row>
    <row r="5" ht="35" customFormat="1" customHeight="1" s="1">
      <c r="A5" s="7" t="inlineStr">
        <is>
          <t>主管部门</t>
        </is>
      </c>
      <c r="B5" s="137" t="n"/>
      <c r="C5" s="138" t="n"/>
      <c r="D5" s="7" t="inlineStr">
        <is>
          <t>环县水土保持管理局</t>
        </is>
      </c>
      <c r="E5" s="138" t="n"/>
      <c r="F5" s="7" t="inlineStr">
        <is>
          <t>实施单位</t>
        </is>
      </c>
      <c r="G5" s="138" t="n"/>
      <c r="H5" s="7" t="inlineStr">
        <is>
          <t>环县水土保持管理局</t>
        </is>
      </c>
      <c r="I5" s="138" t="n"/>
    </row>
    <row r="6" ht="35" customFormat="1" customHeight="1" s="1">
      <c r="A6" s="7" t="inlineStr">
        <is>
          <t>资金情况
（万元）</t>
        </is>
      </c>
      <c r="B6" s="151" t="n"/>
      <c r="C6" s="152" t="n"/>
      <c r="D6" s="7" t="inlineStr">
        <is>
          <t>年度资金总额：</t>
        </is>
      </c>
      <c r="E6" s="138" t="n"/>
      <c r="F6" s="7" t="n">
        <v>500</v>
      </c>
      <c r="G6" s="137" t="n"/>
      <c r="H6" s="137" t="n"/>
      <c r="I6" s="138" t="n"/>
    </row>
    <row r="7" ht="35" customFormat="1" customHeight="1" s="1">
      <c r="A7" s="153" t="n"/>
      <c r="C7" s="154" t="n"/>
      <c r="D7" s="7" t="inlineStr">
        <is>
          <t>其中：财政拨款</t>
        </is>
      </c>
      <c r="E7" s="138" t="n"/>
      <c r="F7" s="7" t="n">
        <v>500</v>
      </c>
      <c r="G7" s="137" t="n"/>
      <c r="H7" s="137" t="n"/>
      <c r="I7" s="138" t="n"/>
    </row>
    <row r="8" ht="35" customFormat="1" customHeight="1" s="1">
      <c r="A8" s="155" t="n"/>
      <c r="B8" s="156" t="n"/>
      <c r="C8" s="157" t="n"/>
      <c r="D8" s="7" t="inlineStr">
        <is>
          <t>其他资金</t>
        </is>
      </c>
      <c r="E8" s="138" t="n"/>
      <c r="F8" s="7" t="n"/>
      <c r="G8" s="137" t="n"/>
      <c r="H8" s="137" t="n"/>
      <c r="I8" s="138" t="n"/>
    </row>
    <row r="9" ht="50" customFormat="1" customHeight="1" s="1">
      <c r="A9" s="7" t="inlineStr">
        <is>
          <t>总
体
目
标</t>
        </is>
      </c>
      <c r="B9" s="7" t="inlineStr">
        <is>
          <t>年度目标</t>
        </is>
      </c>
      <c r="C9" s="137" t="n"/>
      <c r="D9" s="137" t="n"/>
      <c r="E9" s="137" t="n"/>
      <c r="F9" s="137" t="n"/>
      <c r="G9" s="137" t="n"/>
      <c r="H9" s="137" t="n"/>
      <c r="I9" s="138" t="n"/>
    </row>
    <row r="10" ht="50" customFormat="1" customHeight="1" s="1">
      <c r="A10" s="140" t="n"/>
      <c r="B10" s="9" t="inlineStr">
        <is>
          <t>防止沟头前进，有效遏制塬面侵蚀，保护塬面面积31.91km²，新增综合治理面积0.51km²。</t>
        </is>
      </c>
      <c r="C10" s="137" t="n"/>
      <c r="D10" s="137" t="n"/>
      <c r="E10" s="137" t="n"/>
      <c r="F10" s="137" t="n"/>
      <c r="G10" s="137" t="n"/>
      <c r="H10" s="137" t="n"/>
      <c r="I10" s="138" t="n"/>
    </row>
    <row r="11" ht="38" customFormat="1" customHeight="1" s="1">
      <c r="A11" s="7" t="inlineStr">
        <is>
          <t>绩
效
指
标</t>
        </is>
      </c>
      <c r="B11" s="7" t="inlineStr">
        <is>
          <t>一级指标</t>
        </is>
      </c>
      <c r="C11" s="138" t="n"/>
      <c r="D11" s="7" t="inlineStr">
        <is>
          <t>二级指标</t>
        </is>
      </c>
      <c r="E11" s="7" t="inlineStr">
        <is>
          <t>三级指标</t>
        </is>
      </c>
      <c r="F11" s="137" t="n"/>
      <c r="G11" s="137" t="n"/>
      <c r="H11" s="138" t="n"/>
      <c r="I11" s="7" t="inlineStr">
        <is>
          <t>指标值</t>
        </is>
      </c>
    </row>
    <row r="12" ht="38" customFormat="1" customHeight="1" s="1">
      <c r="A12" s="139" t="n"/>
      <c r="B12" s="10" t="inlineStr">
        <is>
          <t>产出指标</t>
        </is>
      </c>
      <c r="C12" s="152" t="n"/>
      <c r="D12" s="7" t="inlineStr">
        <is>
          <t>数量指标</t>
        </is>
      </c>
      <c r="E12" s="162" t="inlineStr">
        <is>
          <t>对塌陷支毛沟进行治理个数</t>
        </is>
      </c>
      <c r="F12" s="137" t="n"/>
      <c r="G12" s="137" t="n"/>
      <c r="H12" s="138" t="n"/>
      <c r="I12" s="7" t="inlineStr">
        <is>
          <t>8条</t>
        </is>
      </c>
    </row>
    <row r="13" ht="38" customFormat="1" customHeight="1" s="1">
      <c r="A13" s="139" t="n"/>
      <c r="B13" s="153" t="n"/>
      <c r="C13" s="154" t="n"/>
      <c r="D13" s="7" t="inlineStr">
        <is>
          <t>质量指标</t>
        </is>
      </c>
      <c r="E13" s="162" t="inlineStr">
        <is>
          <t>施工质量</t>
        </is>
      </c>
      <c r="F13" s="137" t="n"/>
      <c r="G13" s="137" t="n"/>
      <c r="H13" s="138" t="n"/>
      <c r="I13" s="26" t="inlineStr">
        <is>
          <t>合格</t>
        </is>
      </c>
    </row>
    <row r="14" ht="38" customFormat="1" customHeight="1" s="1">
      <c r="A14" s="139" t="n"/>
      <c r="B14" s="153" t="n"/>
      <c r="C14" s="154" t="n"/>
      <c r="D14" s="7" t="inlineStr">
        <is>
          <t>时效指标</t>
        </is>
      </c>
      <c r="E14" s="162" t="inlineStr">
        <is>
          <t>项目计划完成率</t>
        </is>
      </c>
      <c r="F14" s="137" t="n"/>
      <c r="G14" s="137" t="n"/>
      <c r="H14" s="138" t="n"/>
      <c r="I14" s="26" t="n">
        <v>1</v>
      </c>
    </row>
    <row r="15" ht="38" customFormat="1" customHeight="1" s="1">
      <c r="A15" s="139" t="n"/>
      <c r="B15" s="153" t="n"/>
      <c r="C15" s="154" t="n"/>
      <c r="D15" s="7" t="inlineStr">
        <is>
          <t>成本指标</t>
        </is>
      </c>
      <c r="E15" s="163" t="inlineStr">
        <is>
          <t>补助标准</t>
        </is>
      </c>
      <c r="F15" s="151" t="n"/>
      <c r="G15" s="151" t="n"/>
      <c r="H15" s="152" t="n"/>
      <c r="I15" s="26" t="inlineStr">
        <is>
          <t>62.5万元/条</t>
        </is>
      </c>
    </row>
    <row r="16" ht="38" customFormat="1" customHeight="1" s="1">
      <c r="A16" s="139" t="n"/>
      <c r="B16" s="159" t="n"/>
      <c r="C16" s="154" t="n"/>
      <c r="D16" s="21" t="inlineStr">
        <is>
          <t>社会效益
指标</t>
        </is>
      </c>
      <c r="E16" s="162" t="inlineStr">
        <is>
          <t>受益人口数</t>
        </is>
      </c>
      <c r="F16" s="137" t="n"/>
      <c r="G16" s="137" t="n"/>
      <c r="H16" s="138" t="n"/>
      <c r="I16" s="26" t="inlineStr">
        <is>
          <t>≥2050人</t>
        </is>
      </c>
    </row>
    <row r="17" ht="39" customFormat="1" customHeight="1" s="1">
      <c r="A17" s="140" t="n"/>
      <c r="B17" s="7" t="inlineStr">
        <is>
          <t>满意度指标</t>
        </is>
      </c>
      <c r="C17" s="138" t="n"/>
      <c r="D17" s="7" t="inlineStr">
        <is>
          <t>服务对象
满意度指标</t>
        </is>
      </c>
      <c r="E17" s="162" t="inlineStr">
        <is>
          <t>受益人口满意度</t>
        </is>
      </c>
      <c r="F17" s="137" t="n"/>
      <c r="G17" s="137" t="n"/>
      <c r="H17" s="138" t="n"/>
      <c r="I17" s="26" t="inlineStr">
        <is>
          <t>≥95%</t>
        </is>
      </c>
    </row>
    <row r="18" ht="35" customFormat="1" customHeight="1" s="1">
      <c r="A18" s="25" t="n"/>
      <c r="B18" s="25" t="n"/>
      <c r="C18" s="25" t="n"/>
      <c r="D18" s="25" t="n"/>
      <c r="E18" s="25" t="n"/>
      <c r="F18" s="25" t="n"/>
      <c r="G18" s="25" t="n"/>
      <c r="H18" s="25" t="n"/>
      <c r="I18" s="28" t="n"/>
    </row>
    <row r="19" customFormat="1" s="1">
      <c r="A19" s="25" t="n"/>
      <c r="B19" s="25" t="n"/>
      <c r="C19" s="25" t="n"/>
      <c r="D19" s="25" t="n"/>
      <c r="E19" s="25" t="n"/>
      <c r="F19" s="25" t="n"/>
      <c r="G19" s="25" t="n"/>
      <c r="H19" s="25" t="n"/>
      <c r="I19" s="28" t="n"/>
    </row>
    <row r="20" customFormat="1" s="1">
      <c r="A20" s="25" t="n"/>
      <c r="B20" s="25" t="n"/>
      <c r="C20" s="25" t="n"/>
      <c r="D20" s="25" t="n"/>
      <c r="E20" s="25" t="n"/>
      <c r="F20" s="25" t="n"/>
      <c r="G20" s="25" t="n"/>
      <c r="H20" s="25" t="n"/>
      <c r="I20" s="28" t="n"/>
    </row>
    <row r="21" customFormat="1" s="1">
      <c r="A21" s="25" t="n"/>
      <c r="B21" s="25" t="n"/>
      <c r="C21" s="25" t="n"/>
      <c r="D21" s="25" t="n"/>
      <c r="E21" s="25" t="n"/>
      <c r="F21" s="25" t="n"/>
      <c r="G21" s="25" t="n"/>
      <c r="H21" s="25" t="n"/>
      <c r="I21" s="28" t="n"/>
    </row>
    <row r="22" customFormat="1" s="1">
      <c r="A22" s="25" t="n"/>
      <c r="B22" s="25" t="n"/>
      <c r="C22" s="25" t="n"/>
      <c r="D22" s="25" t="n"/>
      <c r="E22" s="25" t="n"/>
      <c r="F22" s="25" t="n"/>
      <c r="G22" s="25" t="n"/>
      <c r="H22" s="25" t="n"/>
      <c r="I22" s="28" t="n"/>
    </row>
  </sheetData>
  <mergeCells count="32">
    <mergeCell ref="F4:G4"/>
    <mergeCell ref="B16:C16"/>
    <mergeCell ref="A6:C8"/>
    <mergeCell ref="E16:H16"/>
    <mergeCell ref="A3:I3"/>
    <mergeCell ref="H4:I4"/>
    <mergeCell ref="D6:E6"/>
    <mergeCell ref="A2:I2"/>
    <mergeCell ref="A5:C5"/>
    <mergeCell ref="B11:C11"/>
    <mergeCell ref="E12:H12"/>
    <mergeCell ref="F5:G5"/>
    <mergeCell ref="B17:C17"/>
    <mergeCell ref="A4:C4"/>
    <mergeCell ref="F6:I6"/>
    <mergeCell ref="E14:H14"/>
    <mergeCell ref="E17:H17"/>
    <mergeCell ref="D7:E7"/>
    <mergeCell ref="F7:I7"/>
    <mergeCell ref="B10:I10"/>
    <mergeCell ref="D4:E4"/>
    <mergeCell ref="A11:A17"/>
    <mergeCell ref="E13:H13"/>
    <mergeCell ref="D8:E8"/>
    <mergeCell ref="B9:I9"/>
    <mergeCell ref="B12:C15"/>
    <mergeCell ref="A9:A10"/>
    <mergeCell ref="F8:I8"/>
    <mergeCell ref="D5:E5"/>
    <mergeCell ref="H5:I5"/>
    <mergeCell ref="E15:H15"/>
    <mergeCell ref="E11:H11"/>
  </mergeCells>
  <pageMargins left="0.75" right="0.75" top="1" bottom="1" header="0.5" footer="0.5"/>
  <pageSetup orientation="portrait" paperSize="9"/>
</worksheet>
</file>

<file path=xl/worksheets/sheet13.xml><?xml version="1.0" encoding="utf-8"?>
<worksheet xmlns="http://schemas.openxmlformats.org/spreadsheetml/2006/main">
  <sheetPr>
    <outlinePr summaryBelow="1" summaryRight="1"/>
    <pageSetUpPr/>
  </sheetPr>
  <dimension ref="A1:I22"/>
  <sheetViews>
    <sheetView topLeftCell="A4" workbookViewId="0">
      <selection activeCell="L16" sqref="L16"/>
    </sheetView>
  </sheetViews>
  <sheetFormatPr baseColWidth="8" defaultColWidth="9.75" defaultRowHeight="14.25"/>
  <cols>
    <col width="4.5" customWidth="1" style="1" min="1" max="1"/>
    <col width="5.125" customWidth="1" style="1" min="2" max="3"/>
    <col width="14" customWidth="1" style="1" min="4" max="4"/>
    <col width="13.25" customWidth="1" style="1" min="5" max="5"/>
    <col width="8.75" customWidth="1" style="1" min="6" max="6"/>
    <col width="7.125" customWidth="1" style="1" min="7" max="7"/>
    <col width="9.25" customWidth="1" style="1" min="8" max="8"/>
    <col width="11.125" customWidth="1" style="3" min="9" max="9"/>
    <col width="28.875" customWidth="1" style="1" min="10" max="10"/>
    <col width="9.75" customWidth="1" style="1" min="11" max="16384"/>
  </cols>
  <sheetData>
    <row r="1" ht="31" customFormat="1" customHeight="1" s="1">
      <c r="A1" s="29" t="inlineStr">
        <is>
          <t>附件2-12</t>
        </is>
      </c>
    </row>
    <row r="2" ht="46" customFormat="1" customHeight="1" s="1">
      <c r="A2" s="30" t="inlineStr">
        <is>
          <t xml:space="preserve">2021年第一批整合资金绩效目标表                                                     
</t>
        </is>
      </c>
    </row>
    <row r="3" ht="32" customFormat="1" customHeight="1" s="1">
      <c r="A3" s="7" t="inlineStr">
        <is>
          <t>项目名称</t>
        </is>
      </c>
      <c r="B3" s="137" t="n"/>
      <c r="C3" s="138" t="n"/>
      <c r="D3" s="7" t="inlineStr">
        <is>
          <t>秦团庄乡新集子中药材基地
建设项目</t>
        </is>
      </c>
      <c r="E3" s="138" t="n"/>
      <c r="F3" s="7" t="inlineStr">
        <is>
          <t>项目负责人及电话</t>
        </is>
      </c>
      <c r="G3" s="138" t="n"/>
      <c r="H3" s="7" t="inlineStr">
        <is>
          <t>邓志勇  4421245</t>
        </is>
      </c>
      <c r="I3" s="138" t="n"/>
    </row>
    <row r="4" ht="32" customFormat="1" customHeight="1" s="1">
      <c r="A4" s="7" t="inlineStr">
        <is>
          <t>主管部门</t>
        </is>
      </c>
      <c r="B4" s="137" t="n"/>
      <c r="C4" s="138" t="n"/>
      <c r="D4" s="7" t="inlineStr">
        <is>
          <t>县发改局</t>
        </is>
      </c>
      <c r="E4" s="138" t="n"/>
      <c r="F4" s="7" t="inlineStr">
        <is>
          <t>实施单位</t>
        </is>
      </c>
      <c r="G4" s="138" t="n"/>
      <c r="H4" s="7" t="inlineStr">
        <is>
          <t>秦团庄乡</t>
        </is>
      </c>
      <c r="I4" s="138" t="n"/>
    </row>
    <row r="5" ht="32" customFormat="1" customHeight="1" s="1">
      <c r="A5" s="7" t="inlineStr">
        <is>
          <t>资金情况
（万元）</t>
        </is>
      </c>
      <c r="B5" s="151" t="n"/>
      <c r="C5" s="152" t="n"/>
      <c r="D5" s="9" t="inlineStr">
        <is>
          <t>年度资金总额：</t>
        </is>
      </c>
      <c r="E5" s="138" t="n"/>
      <c r="F5" s="7" t="n">
        <v>500</v>
      </c>
      <c r="G5" s="137" t="n"/>
      <c r="H5" s="137" t="n"/>
      <c r="I5" s="138" t="n"/>
    </row>
    <row r="6" ht="32" customFormat="1" customHeight="1" s="1">
      <c r="A6" s="153" t="n"/>
      <c r="C6" s="154" t="n"/>
      <c r="D6" s="7" t="inlineStr">
        <is>
          <t xml:space="preserve">       其中：财政拨款</t>
        </is>
      </c>
      <c r="E6" s="138" t="n"/>
      <c r="F6" s="7" t="n">
        <v>500</v>
      </c>
      <c r="G6" s="137" t="n"/>
      <c r="H6" s="137" t="n"/>
      <c r="I6" s="138" t="n"/>
    </row>
    <row r="7" ht="32" customFormat="1" customHeight="1" s="1">
      <c r="A7" s="155" t="n"/>
      <c r="B7" s="156" t="n"/>
      <c r="C7" s="157" t="n"/>
      <c r="D7" s="7" t="inlineStr">
        <is>
          <t xml:space="preserve">             其他资金</t>
        </is>
      </c>
      <c r="E7" s="138" t="n"/>
      <c r="F7" s="7" t="n"/>
      <c r="G7" s="137" t="n"/>
      <c r="H7" s="137" t="n"/>
      <c r="I7" s="138" t="n"/>
    </row>
    <row r="8" ht="47" customFormat="1" customHeight="1" s="1">
      <c r="A8" s="7" t="inlineStr">
        <is>
          <t>总
体
目
标</t>
        </is>
      </c>
      <c r="B8" s="7" t="inlineStr">
        <is>
          <t>年度目标</t>
        </is>
      </c>
      <c r="C8" s="137" t="n"/>
      <c r="D8" s="137" t="n"/>
      <c r="E8" s="137" t="n"/>
      <c r="F8" s="137" t="n"/>
      <c r="G8" s="137" t="n"/>
      <c r="H8" s="137" t="n"/>
      <c r="I8" s="138" t="n"/>
    </row>
    <row r="9" ht="60" customFormat="1" customHeight="1" s="1">
      <c r="A9" s="140" t="n"/>
      <c r="B9" s="9" t="inlineStr">
        <is>
          <t>发展中药材种植基地3000亩，中药材育苗基地300亩，配套滴管工程300亩，新建中药材晾晒场1处，修建蓄水池6座，土地整理1000亩，修建生产道路6公里，田间道路2公里</t>
        </is>
      </c>
      <c r="C9" s="137" t="n"/>
      <c r="D9" s="137" t="n"/>
      <c r="E9" s="137" t="n"/>
      <c r="F9" s="137" t="n"/>
      <c r="G9" s="137" t="n"/>
      <c r="H9" s="137" t="n"/>
      <c r="I9" s="138" t="n"/>
    </row>
    <row r="10" ht="36.75" customFormat="1" customHeight="1" s="1">
      <c r="A10" s="7" t="inlineStr">
        <is>
          <t>绩
效
指
标</t>
        </is>
      </c>
      <c r="B10" s="7" t="inlineStr">
        <is>
          <t>一级指标</t>
        </is>
      </c>
      <c r="C10" s="138" t="n"/>
      <c r="D10" s="7" t="inlineStr">
        <is>
          <t>二级指标</t>
        </is>
      </c>
      <c r="E10" s="7" t="inlineStr">
        <is>
          <t>三级指标</t>
        </is>
      </c>
      <c r="F10" s="137" t="n"/>
      <c r="G10" s="137" t="n"/>
      <c r="H10" s="138" t="n"/>
      <c r="I10" s="7" t="inlineStr">
        <is>
          <t>指标值</t>
        </is>
      </c>
    </row>
    <row r="11" ht="36.75" customFormat="1" customHeight="1" s="1">
      <c r="A11" s="139" t="n"/>
      <c r="B11" s="10" t="inlineStr">
        <is>
          <t>产出指标</t>
        </is>
      </c>
      <c r="C11" s="152" t="n"/>
      <c r="D11" s="7" t="inlineStr">
        <is>
          <t>数量指标</t>
        </is>
      </c>
      <c r="E11" s="7" t="inlineStr">
        <is>
          <t>中药材基地个数</t>
        </is>
      </c>
      <c r="F11" s="137" t="n"/>
      <c r="G11" s="137" t="n"/>
      <c r="H11" s="138" t="n"/>
      <c r="I11" s="7" t="inlineStr">
        <is>
          <t>1个</t>
        </is>
      </c>
    </row>
    <row r="12" ht="36.75" customFormat="1" customHeight="1" s="1">
      <c r="A12" s="139" t="n"/>
      <c r="B12" s="153" t="n"/>
      <c r="C12" s="154" t="n"/>
      <c r="D12" s="7" t="inlineStr">
        <is>
          <t>质量指标</t>
        </is>
      </c>
      <c r="E12" s="164" t="inlineStr">
        <is>
          <t>项目验收合格率</t>
        </is>
      </c>
      <c r="F12" s="137" t="n"/>
      <c r="G12" s="137" t="n"/>
      <c r="H12" s="138" t="n"/>
      <c r="I12" s="26" t="n">
        <v>1</v>
      </c>
    </row>
    <row r="13" ht="36.75" customFormat="1" customHeight="1" s="1">
      <c r="A13" s="139" t="n"/>
      <c r="B13" s="153" t="n"/>
      <c r="C13" s="154" t="n"/>
      <c r="D13" s="7" t="inlineStr">
        <is>
          <t>时效指标</t>
        </is>
      </c>
      <c r="E13" s="165" t="inlineStr">
        <is>
          <t>项目计划完成率</t>
        </is>
      </c>
      <c r="F13" s="137" t="n"/>
      <c r="G13" s="137" t="n"/>
      <c r="H13" s="138" t="n"/>
      <c r="I13" s="27" t="n">
        <v>1</v>
      </c>
    </row>
    <row r="14" ht="36.75" customFormat="1" customHeight="1" s="1">
      <c r="A14" s="139" t="n"/>
      <c r="B14" s="153" t="n"/>
      <c r="C14" s="154" t="n"/>
      <c r="D14" s="7" t="inlineStr">
        <is>
          <t>成本指标</t>
        </is>
      </c>
      <c r="E14" s="7" t="inlineStr">
        <is>
          <t>补助标准</t>
        </is>
      </c>
      <c r="F14" s="137" t="n"/>
      <c r="G14" s="137" t="n"/>
      <c r="H14" s="138" t="n"/>
      <c r="I14" s="7" t="inlineStr">
        <is>
          <t>500万元</t>
        </is>
      </c>
    </row>
    <row r="15" ht="36.75" customFormat="1" customHeight="1" s="1">
      <c r="A15" s="139" t="n"/>
      <c r="B15" s="158" t="inlineStr">
        <is>
          <t>效益指标</t>
        </is>
      </c>
      <c r="C15" s="152" t="n"/>
      <c r="D15" s="21" t="inlineStr">
        <is>
          <t>经济效益
指标</t>
        </is>
      </c>
      <c r="E15" s="40" t="inlineStr">
        <is>
          <t>培育后续产业，带动搬迁户就近就业</t>
        </is>
      </c>
      <c r="F15" s="137" t="n"/>
      <c r="G15" s="137" t="n"/>
      <c r="H15" s="138" t="n"/>
      <c r="I15" s="21" t="inlineStr">
        <is>
          <t>带动就业人数大于50人</t>
        </is>
      </c>
    </row>
    <row r="16" ht="36.75" customFormat="1" customHeight="1" s="1">
      <c r="A16" s="139" t="n"/>
      <c r="B16" s="153" t="n"/>
      <c r="C16" s="154" t="n"/>
      <c r="D16" s="21" t="inlineStr">
        <is>
          <t>社会效益
指标</t>
        </is>
      </c>
      <c r="E16" s="40" t="inlineStr">
        <is>
          <t>群众生活质量提升度</t>
        </is>
      </c>
      <c r="F16" s="137" t="n"/>
      <c r="G16" s="137" t="n"/>
      <c r="H16" s="138" t="n"/>
      <c r="I16" s="27" t="n">
        <v>1</v>
      </c>
    </row>
    <row r="17" ht="39" customFormat="1" customHeight="1" s="1">
      <c r="A17" s="140" t="n"/>
      <c r="B17" s="7" t="inlineStr">
        <is>
          <t>满意度指标</t>
        </is>
      </c>
      <c r="C17" s="138" t="n"/>
      <c r="D17" s="7" t="inlineStr">
        <is>
          <t>服务对象
满意度指标</t>
        </is>
      </c>
      <c r="E17" s="40" t="inlineStr">
        <is>
          <t>受益户满意度</t>
        </is>
      </c>
      <c r="F17" s="137" t="n"/>
      <c r="G17" s="137" t="n"/>
      <c r="H17" s="138" t="n"/>
      <c r="I17" s="27" t="inlineStr">
        <is>
          <t>≥95%</t>
        </is>
      </c>
    </row>
    <row r="18" ht="35" customFormat="1" customHeight="1" s="1">
      <c r="A18" s="25" t="n"/>
      <c r="B18" s="25" t="n"/>
      <c r="C18" s="25" t="n"/>
      <c r="D18" s="25" t="n"/>
      <c r="E18" s="25" t="n"/>
      <c r="F18" s="25" t="n"/>
      <c r="G18" s="25" t="n"/>
      <c r="H18" s="25" t="n"/>
      <c r="I18" s="28" t="n"/>
    </row>
    <row r="19" customFormat="1" s="1">
      <c r="A19" s="25" t="n"/>
      <c r="B19" s="25" t="n"/>
      <c r="C19" s="25" t="n"/>
      <c r="D19" s="25" t="n"/>
      <c r="E19" s="25" t="n"/>
      <c r="F19" s="25" t="n"/>
      <c r="G19" s="25" t="n"/>
      <c r="H19" s="25" t="n"/>
      <c r="I19" s="28" t="n"/>
    </row>
    <row r="20" customFormat="1" s="1">
      <c r="A20" s="25" t="n"/>
      <c r="B20" s="25" t="n"/>
      <c r="C20" s="25" t="n"/>
      <c r="D20" s="25" t="n"/>
      <c r="E20" s="25" t="n"/>
      <c r="F20" s="25" t="n"/>
      <c r="G20" s="25" t="n"/>
      <c r="H20" s="25" t="n"/>
      <c r="I20" s="28" t="n"/>
    </row>
    <row r="21" customFormat="1" s="1">
      <c r="A21" s="25" t="n"/>
      <c r="B21" s="25" t="n"/>
      <c r="C21" s="25" t="n"/>
      <c r="D21" s="25" t="n"/>
      <c r="E21" s="25" t="n"/>
      <c r="F21" s="25" t="n"/>
      <c r="G21" s="25" t="n"/>
      <c r="H21" s="25" t="n"/>
      <c r="I21" s="28" t="n"/>
    </row>
    <row r="22" customFormat="1" s="1">
      <c r="A22" s="25" t="n"/>
      <c r="B22" s="25" t="n"/>
      <c r="C22" s="25" t="n"/>
      <c r="D22" s="25" t="n"/>
      <c r="E22" s="25" t="n"/>
      <c r="F22" s="25" t="n"/>
      <c r="G22" s="25" t="n"/>
      <c r="H22" s="25" t="n"/>
      <c r="I22" s="28" t="n"/>
    </row>
  </sheetData>
  <mergeCells count="33">
    <mergeCell ref="F4:G4"/>
    <mergeCell ref="B15:C16"/>
    <mergeCell ref="E16:H16"/>
    <mergeCell ref="A3:C3"/>
    <mergeCell ref="H4:I4"/>
    <mergeCell ref="E11:H11"/>
    <mergeCell ref="F3:G3"/>
    <mergeCell ref="D6:E6"/>
    <mergeCell ref="A2:I2"/>
    <mergeCell ref="E12:H12"/>
    <mergeCell ref="B17:C17"/>
    <mergeCell ref="A4:C4"/>
    <mergeCell ref="B8:I8"/>
    <mergeCell ref="F6:I6"/>
    <mergeCell ref="A5:C7"/>
    <mergeCell ref="E14:H14"/>
    <mergeCell ref="E17:H17"/>
    <mergeCell ref="A8:A9"/>
    <mergeCell ref="D7:E7"/>
    <mergeCell ref="F7:I7"/>
    <mergeCell ref="B10:C10"/>
    <mergeCell ref="D4:E4"/>
    <mergeCell ref="F5:I5"/>
    <mergeCell ref="D3:E3"/>
    <mergeCell ref="E10:H10"/>
    <mergeCell ref="H3:I3"/>
    <mergeCell ref="B9:I9"/>
    <mergeCell ref="E13:H13"/>
    <mergeCell ref="D5:E5"/>
    <mergeCell ref="A1:I1"/>
    <mergeCell ref="B11:C14"/>
    <mergeCell ref="E15:H15"/>
    <mergeCell ref="A10:A17"/>
  </mergeCells>
  <printOptions horizontalCentered="1"/>
  <pageMargins left="0.751388888888889" right="0.751388888888889" top="0.802777777777778" bottom="0.802777777777778" header="0.5" footer="0.5"/>
  <pageSetup orientation="portrait" paperSize="9" horizontalDpi="600"/>
</worksheet>
</file>

<file path=xl/worksheets/sheet14.xml><?xml version="1.0" encoding="utf-8"?>
<worksheet xmlns="http://schemas.openxmlformats.org/spreadsheetml/2006/main">
  <sheetPr>
    <outlinePr summaryBelow="1" summaryRight="1"/>
    <pageSetUpPr/>
  </sheetPr>
  <dimension ref="A1:XFD22"/>
  <sheetViews>
    <sheetView topLeftCell="A7" workbookViewId="0">
      <selection activeCell="J14" sqref="J14"/>
    </sheetView>
  </sheetViews>
  <sheetFormatPr baseColWidth="8" defaultColWidth="9.725" defaultRowHeight="15.75"/>
  <cols>
    <col width="6.75833333333333" customWidth="1" style="41" min="1" max="1"/>
    <col width="5.09166666666667" customWidth="1" style="41" min="2" max="3"/>
    <col width="13.9833333333333" customWidth="1" style="41" min="4" max="4"/>
    <col width="9.75" customWidth="1" style="41" min="5" max="5"/>
    <col width="8.699999999999999" customWidth="1" style="41" min="6" max="6"/>
    <col width="8.891666666666669" customWidth="1" style="41" min="7" max="7"/>
    <col width="5.09166666666667" customWidth="1" style="41" min="8" max="8"/>
    <col width="11.1666666666667" customWidth="1" style="42" min="9" max="9"/>
    <col width="28.8916666666667" customWidth="1" style="41" min="10" max="10"/>
    <col width="10" customWidth="1" style="41" min="11" max="31"/>
    <col width="9.725" customWidth="1" style="41" min="32" max="16383"/>
    <col width="9.725" customWidth="1" style="43" min="16384" max="16384"/>
  </cols>
  <sheetData>
    <row r="1" ht="32" customFormat="1" customHeight="1" s="41">
      <c r="A1" s="29" t="inlineStr">
        <is>
          <t>附件2-13</t>
        </is>
      </c>
      <c r="XFD1" s="43" t="n"/>
    </row>
    <row r="2" ht="39" customFormat="1" customHeight="1" s="41">
      <c r="A2" s="30" t="inlineStr">
        <is>
          <t xml:space="preserve">2021年第一批整合资金绩效目标表表                                                      
</t>
        </is>
      </c>
      <c r="XFD2" s="43" t="n"/>
    </row>
    <row r="3" ht="35" customFormat="1" customHeight="1" s="41">
      <c r="A3" s="7" t="inlineStr">
        <is>
          <t>项目名称</t>
        </is>
      </c>
      <c r="B3" s="137" t="n"/>
      <c r="C3" s="138" t="n"/>
      <c r="D3" s="7" t="inlineStr">
        <is>
          <t>高标准农田建设项目</t>
        </is>
      </c>
      <c r="E3" s="138" t="n"/>
      <c r="F3" s="7" t="inlineStr">
        <is>
          <t>项目负责人及电话</t>
        </is>
      </c>
      <c r="G3" s="138" t="n"/>
      <c r="H3" s="7" t="inlineStr">
        <is>
          <t>邓志凯13993423517</t>
        </is>
      </c>
      <c r="I3" s="138" t="n"/>
      <c r="XFD3" s="43" t="n"/>
    </row>
    <row r="4" ht="35" customFormat="1" customHeight="1" s="41">
      <c r="A4" s="7" t="inlineStr">
        <is>
          <t>主管部门</t>
        </is>
      </c>
      <c r="B4" s="137" t="n"/>
      <c r="C4" s="138" t="n"/>
      <c r="D4" s="7" t="inlineStr">
        <is>
          <t>环县农业农村局</t>
        </is>
      </c>
      <c r="E4" s="138" t="n"/>
      <c r="F4" s="7" t="inlineStr">
        <is>
          <t>实施单位</t>
        </is>
      </c>
      <c r="G4" s="138" t="n"/>
      <c r="H4" s="7" t="inlineStr">
        <is>
          <t>环县农业农村局</t>
        </is>
      </c>
      <c r="I4" s="138" t="n"/>
      <c r="XFD4" s="43" t="n"/>
    </row>
    <row r="5" ht="35" customFormat="1" customHeight="1" s="41">
      <c r="A5" s="7" t="inlineStr">
        <is>
          <t>资金情况
（万元）</t>
        </is>
      </c>
      <c r="B5" s="151" t="n"/>
      <c r="C5" s="152" t="n"/>
      <c r="D5" s="9" t="inlineStr">
        <is>
          <t>年度资金总额：</t>
        </is>
      </c>
      <c r="E5" s="138" t="n"/>
      <c r="F5" s="7" t="n">
        <v>3000</v>
      </c>
      <c r="G5" s="137" t="n"/>
      <c r="H5" s="137" t="n"/>
      <c r="I5" s="138" t="n"/>
      <c r="XFD5" s="43" t="n"/>
    </row>
    <row r="6" ht="35" customFormat="1" customHeight="1" s="41">
      <c r="A6" s="153" t="n"/>
      <c r="C6" s="154" t="n"/>
      <c r="D6" s="7" t="inlineStr">
        <is>
          <t xml:space="preserve">       其中：财政拨款</t>
        </is>
      </c>
      <c r="E6" s="138" t="n"/>
      <c r="F6" s="7" t="n">
        <v>3000</v>
      </c>
      <c r="G6" s="137" t="n"/>
      <c r="H6" s="137" t="n"/>
      <c r="I6" s="138" t="n"/>
      <c r="XFD6" s="43" t="n"/>
    </row>
    <row r="7" ht="35" customFormat="1" customHeight="1" s="41">
      <c r="A7" s="155" t="n"/>
      <c r="B7" s="156" t="n"/>
      <c r="C7" s="157" t="n"/>
      <c r="D7" s="7" t="inlineStr">
        <is>
          <t xml:space="preserve">             其他资金</t>
        </is>
      </c>
      <c r="E7" s="138" t="n"/>
      <c r="F7" s="7" t="n"/>
      <c r="G7" s="137" t="n"/>
      <c r="H7" s="137" t="n"/>
      <c r="I7" s="138" t="n"/>
      <c r="XFD7" s="43" t="n"/>
    </row>
    <row r="8" ht="35" customFormat="1" customHeight="1" s="41">
      <c r="A8" s="7" t="inlineStr">
        <is>
          <t>总
体
目
标</t>
        </is>
      </c>
      <c r="B8" s="7" t="inlineStr">
        <is>
          <t>年度目标</t>
        </is>
      </c>
      <c r="C8" s="137" t="n"/>
      <c r="D8" s="137" t="n"/>
      <c r="E8" s="137" t="n"/>
      <c r="F8" s="137" t="n"/>
      <c r="G8" s="137" t="n"/>
      <c r="H8" s="137" t="n"/>
      <c r="I8" s="138" t="n"/>
      <c r="XFD8" s="43" t="n"/>
    </row>
    <row r="9" ht="35" customFormat="1" customHeight="1" s="41">
      <c r="A9" s="140" t="n"/>
      <c r="B9" s="9" t="inlineStr">
        <is>
          <t>年内完成土地平整21560亩</t>
        </is>
      </c>
      <c r="C9" s="137" t="n"/>
      <c r="D9" s="137" t="n"/>
      <c r="E9" s="137" t="n"/>
      <c r="F9" s="137" t="n"/>
      <c r="G9" s="137" t="n"/>
      <c r="H9" s="137" t="n"/>
      <c r="I9" s="138" t="n"/>
      <c r="XFD9" s="43" t="n"/>
    </row>
    <row r="10" ht="50" customFormat="1" customHeight="1" s="41">
      <c r="A10" s="7" t="inlineStr">
        <is>
          <t>绩
效
指
标</t>
        </is>
      </c>
      <c r="B10" s="7" t="inlineStr">
        <is>
          <t>一级指标</t>
        </is>
      </c>
      <c r="C10" s="138" t="n"/>
      <c r="D10" s="7" t="inlineStr">
        <is>
          <t>二级指标</t>
        </is>
      </c>
      <c r="E10" s="7" t="inlineStr">
        <is>
          <t>三级指标</t>
        </is>
      </c>
      <c r="F10" s="137" t="n"/>
      <c r="G10" s="137" t="n"/>
      <c r="H10" s="138" t="n"/>
      <c r="I10" s="7" t="inlineStr">
        <is>
          <t>指标值</t>
        </is>
      </c>
      <c r="XFD10" s="43" t="n"/>
    </row>
    <row r="11" ht="44" customFormat="1" customHeight="1" s="41">
      <c r="A11" s="139" t="n"/>
      <c r="B11" s="10" t="inlineStr">
        <is>
          <t>产出指标</t>
        </is>
      </c>
      <c r="C11" s="152" t="n"/>
      <c r="D11" s="7" t="inlineStr">
        <is>
          <t>数量指标</t>
        </is>
      </c>
      <c r="E11" s="7" t="inlineStr">
        <is>
          <t>补助亩数</t>
        </is>
      </c>
      <c r="F11" s="137" t="n"/>
      <c r="G11" s="137" t="n"/>
      <c r="H11" s="138" t="n"/>
      <c r="I11" s="7" t="inlineStr">
        <is>
          <t>21560亩</t>
        </is>
      </c>
      <c r="XFD11" s="43" t="n"/>
    </row>
    <row r="12" ht="44" customFormat="1" customHeight="1" s="41">
      <c r="A12" s="139" t="n"/>
      <c r="B12" s="153" t="n"/>
      <c r="C12" s="154" t="n"/>
      <c r="D12" s="7" t="inlineStr">
        <is>
          <t>质量指标</t>
        </is>
      </c>
      <c r="E12" s="7" t="inlineStr">
        <is>
          <t>项目验收合格率</t>
        </is>
      </c>
      <c r="F12" s="137" t="n"/>
      <c r="G12" s="137" t="n"/>
      <c r="H12" s="138" t="n"/>
      <c r="I12" s="26" t="n">
        <v>1</v>
      </c>
      <c r="XFD12" s="43" t="n"/>
    </row>
    <row r="13" ht="44" customFormat="1" customHeight="1" s="41">
      <c r="A13" s="139" t="n"/>
      <c r="B13" s="153" t="n"/>
      <c r="C13" s="154" t="n"/>
      <c r="D13" s="7" t="inlineStr">
        <is>
          <t>时效指标</t>
        </is>
      </c>
      <c r="E13" s="7" t="inlineStr">
        <is>
          <t>培训完成时间</t>
        </is>
      </c>
      <c r="F13" s="137" t="n"/>
      <c r="G13" s="137" t="n"/>
      <c r="H13" s="138" t="n"/>
      <c r="I13" s="27" t="inlineStr">
        <is>
          <t>按计划完成</t>
        </is>
      </c>
      <c r="XFD13" s="43" t="n"/>
    </row>
    <row r="14" ht="44" customFormat="1" customHeight="1" s="41">
      <c r="A14" s="139" t="n"/>
      <c r="B14" s="153" t="n"/>
      <c r="C14" s="154" t="n"/>
      <c r="D14" s="7" t="inlineStr">
        <is>
          <t>成本指标</t>
        </is>
      </c>
      <c r="E14" s="7" t="inlineStr">
        <is>
          <t>年内完成项目投资</t>
        </is>
      </c>
      <c r="F14" s="137" t="n"/>
      <c r="G14" s="137" t="n"/>
      <c r="H14" s="138" t="n"/>
      <c r="I14" s="7" t="inlineStr">
        <is>
          <t>3000万元</t>
        </is>
      </c>
      <c r="XFD14" s="43" t="n"/>
    </row>
    <row r="15" ht="44" customFormat="1" customHeight="1" s="41">
      <c r="A15" s="139" t="n"/>
      <c r="B15" s="158" t="inlineStr">
        <is>
          <t>效益指标</t>
        </is>
      </c>
      <c r="C15" s="152" t="n"/>
      <c r="D15" s="21" t="inlineStr">
        <is>
          <t>经济效益
指标</t>
        </is>
      </c>
      <c r="E15" s="21" t="inlineStr">
        <is>
          <t>亩均纯收入</t>
        </is>
      </c>
      <c r="F15" s="137" t="n"/>
      <c r="G15" s="137" t="n"/>
      <c r="H15" s="138" t="n"/>
      <c r="I15" s="21" t="inlineStr">
        <is>
          <t>大于950元</t>
        </is>
      </c>
      <c r="XFD15" s="43" t="n"/>
    </row>
    <row r="16" ht="44" customFormat="1" customHeight="1" s="41">
      <c r="A16" s="139" t="n"/>
      <c r="B16" s="153" t="n"/>
      <c r="C16" s="154" t="n"/>
      <c r="D16" s="21" t="inlineStr">
        <is>
          <t>社会效益
指标</t>
        </is>
      </c>
      <c r="E16" s="21" t="inlineStr">
        <is>
          <t>受益户数</t>
        </is>
      </c>
      <c r="F16" s="137" t="n"/>
      <c r="G16" s="137" t="n"/>
      <c r="H16" s="138" t="n"/>
      <c r="I16" s="21" t="inlineStr">
        <is>
          <t>8878户</t>
        </is>
      </c>
    </row>
    <row r="17" ht="39" customFormat="1" customHeight="1" s="41">
      <c r="A17" s="140" t="n"/>
      <c r="B17" s="7" t="inlineStr">
        <is>
          <t>满意度指标</t>
        </is>
      </c>
      <c r="C17" s="138" t="n"/>
      <c r="D17" s="7" t="inlineStr">
        <is>
          <t>服务对象
满意度指标</t>
        </is>
      </c>
      <c r="E17" s="7" t="inlineStr">
        <is>
          <t>群众满意度</t>
        </is>
      </c>
      <c r="F17" s="137" t="n"/>
      <c r="G17" s="137" t="n"/>
      <c r="H17" s="138" t="n"/>
      <c r="I17" s="27" t="inlineStr">
        <is>
          <t>≥95%</t>
        </is>
      </c>
    </row>
    <row r="18" ht="35" customFormat="1" customHeight="1" s="41">
      <c r="A18" s="44" t="n"/>
      <c r="B18" s="44" t="n"/>
      <c r="C18" s="44" t="n"/>
      <c r="D18" s="44" t="n"/>
      <c r="E18" s="44" t="n"/>
      <c r="F18" s="44" t="n"/>
      <c r="G18" s="44" t="n"/>
      <c r="H18" s="44" t="n"/>
      <c r="I18" s="45" t="n"/>
      <c r="XFD18" s="43" t="n"/>
    </row>
    <row r="19" customFormat="1" s="41">
      <c r="A19" s="44" t="n"/>
      <c r="B19" s="44" t="n"/>
      <c r="C19" s="44" t="n"/>
      <c r="D19" s="44" t="n"/>
      <c r="E19" s="44" t="n"/>
      <c r="F19" s="44" t="n"/>
      <c r="G19" s="44" t="n"/>
      <c r="H19" s="44" t="n"/>
      <c r="I19" s="45" t="n"/>
      <c r="XFD19" s="43" t="n"/>
    </row>
    <row r="20" customFormat="1" s="41">
      <c r="A20" s="44" t="n"/>
      <c r="B20" s="44" t="n"/>
      <c r="C20" s="44" t="n"/>
      <c r="D20" s="44" t="n"/>
      <c r="E20" s="44" t="n"/>
      <c r="F20" s="44" t="n"/>
      <c r="G20" s="44" t="n"/>
      <c r="H20" s="44" t="n"/>
      <c r="I20" s="45" t="n"/>
      <c r="XFD20" s="43" t="n"/>
    </row>
    <row r="21" customFormat="1" s="41">
      <c r="A21" s="44" t="n"/>
      <c r="B21" s="44" t="n"/>
      <c r="C21" s="44" t="n"/>
      <c r="D21" s="44" t="n"/>
      <c r="E21" s="44" t="n"/>
      <c r="F21" s="44" t="n"/>
      <c r="G21" s="44" t="n"/>
      <c r="H21" s="44" t="n"/>
      <c r="I21" s="45" t="n"/>
      <c r="XFD21" s="43" t="n"/>
    </row>
    <row r="22" customFormat="1" s="41">
      <c r="A22" s="44" t="n"/>
      <c r="B22" s="44" t="n"/>
      <c r="C22" s="44" t="n"/>
      <c r="D22" s="44" t="n"/>
      <c r="E22" s="44" t="n"/>
      <c r="F22" s="44" t="n"/>
      <c r="G22" s="44" t="n"/>
      <c r="H22" s="44" t="n"/>
      <c r="I22" s="45" t="n"/>
      <c r="XFD22" s="43" t="n"/>
    </row>
  </sheetData>
  <mergeCells count="33">
    <mergeCell ref="F4:G4"/>
    <mergeCell ref="B15:C16"/>
    <mergeCell ref="E16:H16"/>
    <mergeCell ref="A3:C3"/>
    <mergeCell ref="H4:I4"/>
    <mergeCell ref="E11:H11"/>
    <mergeCell ref="F3:G3"/>
    <mergeCell ref="D6:E6"/>
    <mergeCell ref="A2:I2"/>
    <mergeCell ref="E12:H12"/>
    <mergeCell ref="B17:C17"/>
    <mergeCell ref="A4:C4"/>
    <mergeCell ref="B8:I8"/>
    <mergeCell ref="F6:I6"/>
    <mergeCell ref="A5:C7"/>
    <mergeCell ref="E14:H14"/>
    <mergeCell ref="E17:H17"/>
    <mergeCell ref="A8:A9"/>
    <mergeCell ref="D7:E7"/>
    <mergeCell ref="F7:I7"/>
    <mergeCell ref="B10:C10"/>
    <mergeCell ref="D4:E4"/>
    <mergeCell ref="F5:I5"/>
    <mergeCell ref="D3:E3"/>
    <mergeCell ref="E10:H10"/>
    <mergeCell ref="H3:I3"/>
    <mergeCell ref="B9:I9"/>
    <mergeCell ref="E13:H13"/>
    <mergeCell ref="D5:E5"/>
    <mergeCell ref="A1:I1"/>
    <mergeCell ref="B11:C14"/>
    <mergeCell ref="E15:H15"/>
    <mergeCell ref="A10:A17"/>
  </mergeCells>
  <pageMargins left="0.75" right="0.75" top="1" bottom="1" header="0.5" footer="0.5"/>
  <pageSetup orientation="portrait" paperSize="9"/>
</worksheet>
</file>

<file path=xl/worksheets/sheet15.xml><?xml version="1.0" encoding="utf-8"?>
<worksheet xmlns="http://schemas.openxmlformats.org/spreadsheetml/2006/main">
  <sheetPr>
    <outlinePr summaryBelow="1" summaryRight="1"/>
    <pageSetUpPr/>
  </sheetPr>
  <dimension ref="A1:I22"/>
  <sheetViews>
    <sheetView workbookViewId="0">
      <selection activeCell="J14" sqref="J14"/>
    </sheetView>
  </sheetViews>
  <sheetFormatPr baseColWidth="8" defaultColWidth="9.75" defaultRowHeight="14.25"/>
  <cols>
    <col width="4.5" customWidth="1" style="1" min="1" max="1"/>
    <col width="5.125" customWidth="1" style="1" min="2" max="3"/>
    <col width="14" customWidth="1" style="1" min="4" max="4"/>
    <col width="13.25" customWidth="1" style="1" min="5" max="5"/>
    <col width="8.75" customWidth="1" style="1" min="6" max="6"/>
    <col width="7.125" customWidth="1" style="1" min="7" max="7"/>
    <col width="9.25" customWidth="1" style="1" min="8" max="8"/>
    <col width="11.125" customWidth="1" style="3" min="9" max="9"/>
    <col width="28.875" customWidth="1" style="1" min="10" max="10"/>
    <col width="9.75" customWidth="1" style="1" min="11" max="16384"/>
  </cols>
  <sheetData>
    <row r="1" ht="31" customFormat="1" customHeight="1" s="1">
      <c r="A1" s="29" t="inlineStr">
        <is>
          <t>附件2-14</t>
        </is>
      </c>
    </row>
    <row r="2" ht="46" customFormat="1" customHeight="1" s="1">
      <c r="A2" s="30" t="inlineStr">
        <is>
          <t xml:space="preserve">2021年第一批整合资金绩效目标表                                                     
</t>
        </is>
      </c>
    </row>
    <row r="3" ht="32" customFormat="1" customHeight="1" s="1">
      <c r="A3" s="7" t="inlineStr">
        <is>
          <t>项目名称</t>
        </is>
      </c>
      <c r="B3" s="137" t="n"/>
      <c r="C3" s="138" t="n"/>
      <c r="D3" s="7" t="inlineStr">
        <is>
          <t>废旧农膜回收利用示范县建设及旱作农业项目合计</t>
        </is>
      </c>
      <c r="E3" s="138" t="n"/>
      <c r="F3" s="7" t="inlineStr">
        <is>
          <t>项目负责人及电话</t>
        </is>
      </c>
      <c r="G3" s="138" t="n"/>
      <c r="H3" s="7" t="inlineStr">
        <is>
          <t>邓志凯 4421060</t>
        </is>
      </c>
      <c r="I3" s="138" t="n"/>
    </row>
    <row r="4" ht="32" customFormat="1" customHeight="1" s="1">
      <c r="A4" s="7" t="inlineStr">
        <is>
          <t>主管部门</t>
        </is>
      </c>
      <c r="B4" s="137" t="n"/>
      <c r="C4" s="138" t="n"/>
      <c r="D4" s="7" t="inlineStr">
        <is>
          <t>县农业农村局</t>
        </is>
      </c>
      <c r="E4" s="138" t="n"/>
      <c r="F4" s="7" t="inlineStr">
        <is>
          <t>实施单位</t>
        </is>
      </c>
      <c r="G4" s="138" t="n"/>
      <c r="H4" s="7" t="inlineStr">
        <is>
          <t>20个乡镇</t>
        </is>
      </c>
      <c r="I4" s="138" t="n"/>
    </row>
    <row r="5" ht="32" customFormat="1" customHeight="1" s="1">
      <c r="A5" s="7" t="inlineStr">
        <is>
          <t>资金情况
（万元）</t>
        </is>
      </c>
      <c r="B5" s="151" t="n"/>
      <c r="C5" s="152" t="n"/>
      <c r="D5" s="9" t="inlineStr">
        <is>
          <t>年度资金总额：</t>
        </is>
      </c>
      <c r="E5" s="138" t="n"/>
      <c r="F5" s="7" t="n">
        <v>546</v>
      </c>
      <c r="G5" s="137" t="n"/>
      <c r="H5" s="137" t="n"/>
      <c r="I5" s="138" t="n"/>
    </row>
    <row r="6" ht="32" customFormat="1" customHeight="1" s="1">
      <c r="A6" s="153" t="n"/>
      <c r="C6" s="154" t="n"/>
      <c r="D6" s="7" t="inlineStr">
        <is>
          <t xml:space="preserve">       其中：财政拨款</t>
        </is>
      </c>
      <c r="E6" s="138" t="n"/>
      <c r="F6" s="7" t="n">
        <v>546</v>
      </c>
      <c r="G6" s="137" t="n"/>
      <c r="H6" s="137" t="n"/>
      <c r="I6" s="138" t="n"/>
    </row>
    <row r="7" ht="32" customFormat="1" customHeight="1" s="1">
      <c r="A7" s="155" t="n"/>
      <c r="B7" s="156" t="n"/>
      <c r="C7" s="157" t="n"/>
      <c r="D7" s="7" t="inlineStr">
        <is>
          <t xml:space="preserve">             其他资金</t>
        </is>
      </c>
      <c r="E7" s="138" t="n"/>
      <c r="F7" s="7" t="n"/>
      <c r="G7" s="137" t="n"/>
      <c r="H7" s="137" t="n"/>
      <c r="I7" s="138" t="n"/>
    </row>
    <row r="8" ht="47" customFormat="1" customHeight="1" s="1">
      <c r="A8" s="7" t="inlineStr">
        <is>
          <t>总
体
目
标</t>
        </is>
      </c>
      <c r="B8" s="7" t="inlineStr">
        <is>
          <t>年度目标</t>
        </is>
      </c>
      <c r="C8" s="137" t="n"/>
      <c r="D8" s="137" t="n"/>
      <c r="E8" s="137" t="n"/>
      <c r="F8" s="137" t="n"/>
      <c r="G8" s="137" t="n"/>
      <c r="H8" s="137" t="n"/>
      <c r="I8" s="138" t="n"/>
    </row>
    <row r="9" ht="60" customFormat="1" customHeight="1" s="1">
      <c r="A9" s="140" t="n"/>
      <c r="B9" s="9" t="inlineStr">
        <is>
          <t>在全县20个乡镇完成以全膜双垄沟播技术为主的旱作农业推广任务110万亩，采购投放“以旧换新”地膜438.2吨，其中曲子20吨，木钵20吨，环城29吨，洪德26吨，合道34吨，樊家川15吨，虎洞20吨，耿湾20吨，八珠20吨，天池21吨，演武20吨，车道30吨，毛井20吨，芦家湾20吨，山城20吨，甜水20吨，小南沟22吨，罗山川15吨，南湫10吨，秦团庄16吨，三年倍增示范点20.2吨。</t>
        </is>
      </c>
      <c r="C9" s="137" t="n"/>
      <c r="D9" s="137" t="n"/>
      <c r="E9" s="137" t="n"/>
      <c r="F9" s="137" t="n"/>
      <c r="G9" s="137" t="n"/>
      <c r="H9" s="137" t="n"/>
      <c r="I9" s="138" t="n"/>
    </row>
    <row r="10" ht="36.75" customFormat="1" customHeight="1" s="1">
      <c r="A10" s="7" t="inlineStr">
        <is>
          <t>绩
效
指
标</t>
        </is>
      </c>
      <c r="B10" s="7" t="inlineStr">
        <is>
          <t>一级指标</t>
        </is>
      </c>
      <c r="C10" s="138" t="n"/>
      <c r="D10" s="7" t="inlineStr">
        <is>
          <t>二级指标</t>
        </is>
      </c>
      <c r="E10" s="7" t="inlineStr">
        <is>
          <t>三级指标</t>
        </is>
      </c>
      <c r="F10" s="137" t="n"/>
      <c r="G10" s="137" t="n"/>
      <c r="H10" s="138" t="n"/>
      <c r="I10" s="7" t="inlineStr">
        <is>
          <t>指标值</t>
        </is>
      </c>
    </row>
    <row r="11" ht="36.75" customFormat="1" customHeight="1" s="1">
      <c r="A11" s="139" t="n"/>
      <c r="B11" s="10" t="inlineStr">
        <is>
          <t>产出指标</t>
        </is>
      </c>
      <c r="C11" s="152" t="n"/>
      <c r="D11" s="7" t="inlineStr">
        <is>
          <t>数量指标</t>
        </is>
      </c>
      <c r="E11" s="7" t="inlineStr">
        <is>
          <t>投放地膜</t>
        </is>
      </c>
      <c r="F11" s="137" t="n"/>
      <c r="G11" s="137" t="n"/>
      <c r="H11" s="138" t="n"/>
      <c r="I11" s="7" t="inlineStr">
        <is>
          <t>438.2吨</t>
        </is>
      </c>
    </row>
    <row r="12" ht="36.75" customFormat="1" customHeight="1" s="1">
      <c r="A12" s="139" t="n"/>
      <c r="B12" s="153" t="n"/>
      <c r="C12" s="154" t="n"/>
      <c r="D12" s="7" t="inlineStr">
        <is>
          <t>质量指标</t>
        </is>
      </c>
      <c r="E12" s="164" t="inlineStr">
        <is>
          <t>项目验收合格率</t>
        </is>
      </c>
      <c r="F12" s="137" t="n"/>
      <c r="G12" s="137" t="n"/>
      <c r="H12" s="138" t="n"/>
      <c r="I12" s="26" t="n">
        <v>1</v>
      </c>
    </row>
    <row r="13" ht="36.75" customFormat="1" customHeight="1" s="1">
      <c r="A13" s="139" t="n"/>
      <c r="B13" s="153" t="n"/>
      <c r="C13" s="154" t="n"/>
      <c r="D13" s="7" t="inlineStr">
        <is>
          <t>时效指标</t>
        </is>
      </c>
      <c r="E13" s="165" t="inlineStr">
        <is>
          <t>项目计划完成率</t>
        </is>
      </c>
      <c r="F13" s="137" t="n"/>
      <c r="G13" s="137" t="n"/>
      <c r="H13" s="138" t="n"/>
      <c r="I13" s="27" t="n">
        <v>1</v>
      </c>
    </row>
    <row r="14" ht="36.75" customFormat="1" customHeight="1" s="1">
      <c r="A14" s="139" t="n"/>
      <c r="B14" s="153" t="n"/>
      <c r="C14" s="154" t="n"/>
      <c r="D14" s="7" t="inlineStr">
        <is>
          <t>成本指标</t>
        </is>
      </c>
      <c r="E14" s="7" t="inlineStr">
        <is>
          <t>补助资金</t>
        </is>
      </c>
      <c r="F14" s="137" t="n"/>
      <c r="G14" s="137" t="n"/>
      <c r="H14" s="138" t="n"/>
      <c r="I14" s="7" t="inlineStr">
        <is>
          <t>546万元</t>
        </is>
      </c>
    </row>
    <row r="15" ht="36.75" customFormat="1" customHeight="1" s="1">
      <c r="A15" s="139" t="n"/>
      <c r="B15" s="158" t="inlineStr">
        <is>
          <t>效益指标</t>
        </is>
      </c>
      <c r="C15" s="152" t="n"/>
      <c r="D15" s="21" t="inlineStr">
        <is>
          <t>经济效益
指标</t>
        </is>
      </c>
      <c r="E15" s="40" t="inlineStr">
        <is>
          <t>亩均收入</t>
        </is>
      </c>
      <c r="F15" s="137" t="n"/>
      <c r="G15" s="137" t="n"/>
      <c r="H15" s="138" t="n"/>
      <c r="I15" s="21" t="inlineStr">
        <is>
          <t>≥450</t>
        </is>
      </c>
    </row>
    <row r="16" ht="36.75" customFormat="1" customHeight="1" s="1">
      <c r="A16" s="139" t="n"/>
      <c r="B16" s="153" t="n"/>
      <c r="C16" s="154" t="n"/>
      <c r="D16" s="21" t="inlineStr">
        <is>
          <t>社会效益
指标</t>
        </is>
      </c>
      <c r="E16" s="40" t="inlineStr">
        <is>
          <t>受益户</t>
        </is>
      </c>
      <c r="F16" s="137" t="n"/>
      <c r="G16" s="137" t="n"/>
      <c r="H16" s="138" t="n"/>
      <c r="I16" s="21" t="inlineStr">
        <is>
          <t>≥25286户</t>
        </is>
      </c>
    </row>
    <row r="17" ht="39" customFormat="1" customHeight="1" s="1">
      <c r="A17" s="140" t="n"/>
      <c r="B17" s="7" t="inlineStr">
        <is>
          <t>满意度指标</t>
        </is>
      </c>
      <c r="C17" s="138" t="n"/>
      <c r="D17" s="7" t="inlineStr">
        <is>
          <t>服务对象
满意度指标</t>
        </is>
      </c>
      <c r="E17" s="40" t="inlineStr">
        <is>
          <t>受益户满意度</t>
        </is>
      </c>
      <c r="F17" s="137" t="n"/>
      <c r="G17" s="137" t="n"/>
      <c r="H17" s="138" t="n"/>
      <c r="I17" s="27" t="inlineStr">
        <is>
          <t>≥95%</t>
        </is>
      </c>
    </row>
    <row r="18" ht="35" customFormat="1" customHeight="1" s="1">
      <c r="A18" s="25" t="n"/>
      <c r="B18" s="25" t="n"/>
      <c r="C18" s="25" t="n"/>
      <c r="D18" s="25" t="n"/>
      <c r="E18" s="25" t="n"/>
      <c r="F18" s="25" t="n"/>
      <c r="G18" s="25" t="n"/>
      <c r="H18" s="25" t="n"/>
      <c r="I18" s="28" t="n"/>
    </row>
    <row r="19" customFormat="1" s="1">
      <c r="A19" s="25" t="n"/>
      <c r="B19" s="25" t="n"/>
      <c r="C19" s="25" t="n"/>
      <c r="D19" s="25" t="n"/>
      <c r="E19" s="25" t="n"/>
      <c r="F19" s="25" t="n"/>
      <c r="G19" s="25" t="n"/>
      <c r="H19" s="25" t="n"/>
      <c r="I19" s="28" t="n"/>
    </row>
    <row r="20" customFormat="1" s="1">
      <c r="A20" s="25" t="n"/>
      <c r="B20" s="25" t="n"/>
      <c r="C20" s="25" t="n"/>
      <c r="D20" s="25" t="n"/>
      <c r="E20" s="25" t="n"/>
      <c r="F20" s="25" t="n"/>
      <c r="G20" s="25" t="n"/>
      <c r="H20" s="25" t="n"/>
      <c r="I20" s="28" t="n"/>
    </row>
    <row r="21" customFormat="1" s="1">
      <c r="A21" s="25" t="n"/>
      <c r="B21" s="25" t="n"/>
      <c r="C21" s="25" t="n"/>
      <c r="D21" s="25" t="n"/>
      <c r="E21" s="25" t="n"/>
      <c r="F21" s="25" t="n"/>
      <c r="G21" s="25" t="n"/>
      <c r="H21" s="25" t="n"/>
      <c r="I21" s="28" t="n"/>
    </row>
    <row r="22" customFormat="1" s="1">
      <c r="A22" s="25" t="n"/>
      <c r="B22" s="25" t="n"/>
      <c r="C22" s="25" t="n"/>
      <c r="D22" s="25" t="n"/>
      <c r="E22" s="25" t="n"/>
      <c r="F22" s="25" t="n"/>
      <c r="G22" s="25" t="n"/>
      <c r="H22" s="25" t="n"/>
      <c r="I22" s="28" t="n"/>
    </row>
  </sheetData>
  <mergeCells count="33">
    <mergeCell ref="F4:G4"/>
    <mergeCell ref="B15:C16"/>
    <mergeCell ref="E16:H16"/>
    <mergeCell ref="A3:C3"/>
    <mergeCell ref="H4:I4"/>
    <mergeCell ref="E11:H11"/>
    <mergeCell ref="F3:G3"/>
    <mergeCell ref="D6:E6"/>
    <mergeCell ref="A2:I2"/>
    <mergeCell ref="E12:H12"/>
    <mergeCell ref="B17:C17"/>
    <mergeCell ref="A4:C4"/>
    <mergeCell ref="B8:I8"/>
    <mergeCell ref="F6:I6"/>
    <mergeCell ref="A5:C7"/>
    <mergeCell ref="E14:H14"/>
    <mergeCell ref="E17:H17"/>
    <mergeCell ref="A8:A9"/>
    <mergeCell ref="D7:E7"/>
    <mergeCell ref="F7:I7"/>
    <mergeCell ref="B10:C10"/>
    <mergeCell ref="D4:E4"/>
    <mergeCell ref="F5:I5"/>
    <mergeCell ref="D3:E3"/>
    <mergeCell ref="E10:H10"/>
    <mergeCell ref="H3:I3"/>
    <mergeCell ref="B9:I9"/>
    <mergeCell ref="E13:H13"/>
    <mergeCell ref="D5:E5"/>
    <mergeCell ref="A1:I1"/>
    <mergeCell ref="B11:C14"/>
    <mergeCell ref="E15:H15"/>
    <mergeCell ref="A10:A17"/>
  </mergeCells>
  <pageMargins left="0.75" right="0.75" top="1" bottom="1" header="0.5" footer="0.5"/>
  <pageSetup orientation="portrait" paperSize="9"/>
</worksheet>
</file>

<file path=xl/worksheets/sheet16.xml><?xml version="1.0" encoding="utf-8"?>
<worksheet xmlns="http://schemas.openxmlformats.org/spreadsheetml/2006/main">
  <sheetPr>
    <outlinePr summaryBelow="1" summaryRight="1"/>
    <pageSetUpPr/>
  </sheetPr>
  <dimension ref="A1:I22"/>
  <sheetViews>
    <sheetView topLeftCell="A4" workbookViewId="0">
      <selection activeCell="J14" sqref="J14"/>
    </sheetView>
  </sheetViews>
  <sheetFormatPr baseColWidth="8" defaultColWidth="9.75" defaultRowHeight="14.25"/>
  <cols>
    <col width="4.5" customWidth="1" style="1" min="1" max="1"/>
    <col width="5.125" customWidth="1" style="1" min="2" max="3"/>
    <col width="14" customWidth="1" style="1" min="4" max="4"/>
    <col width="13.25" customWidth="1" style="1" min="5" max="5"/>
    <col width="8.75" customWidth="1" style="1" min="6" max="6"/>
    <col width="7.125" customWidth="1" style="1" min="7" max="7"/>
    <col width="9.25" customWidth="1" style="1" min="8" max="8"/>
    <col width="11.125" customWidth="1" style="3" min="9" max="9"/>
    <col width="28.875" customWidth="1" style="1" min="10" max="10"/>
    <col width="9.75" customWidth="1" style="1" min="11" max="16384"/>
  </cols>
  <sheetData>
    <row r="1" ht="31" customFormat="1" customHeight="1" s="1">
      <c r="A1" s="29" t="inlineStr">
        <is>
          <t>附件2-15</t>
        </is>
      </c>
    </row>
    <row r="2" ht="46" customFormat="1" customHeight="1" s="1">
      <c r="A2" s="30" t="inlineStr">
        <is>
          <t xml:space="preserve">2021年第一批整合资金绩效目标表                                                     
</t>
        </is>
      </c>
    </row>
    <row r="3" ht="32" customFormat="1" customHeight="1" s="1">
      <c r="A3" s="7" t="inlineStr">
        <is>
          <t>项目名称</t>
        </is>
      </c>
      <c r="B3" s="137" t="n"/>
      <c r="C3" s="138" t="n"/>
      <c r="D3" s="7" t="inlineStr">
        <is>
          <t>全膜双垄沟播旱作农业项目</t>
        </is>
      </c>
      <c r="E3" s="138" t="n"/>
      <c r="F3" s="7" t="inlineStr">
        <is>
          <t>项目负责人及电话</t>
        </is>
      </c>
      <c r="G3" s="138" t="n"/>
      <c r="H3" s="7" t="inlineStr">
        <is>
          <t>邓志凯 4421060</t>
        </is>
      </c>
      <c r="I3" s="138" t="n"/>
    </row>
    <row r="4" ht="32" customFormat="1" customHeight="1" s="1">
      <c r="A4" s="7" t="inlineStr">
        <is>
          <t>主管部门</t>
        </is>
      </c>
      <c r="B4" s="137" t="n"/>
      <c r="C4" s="138" t="n"/>
      <c r="D4" s="7" t="inlineStr">
        <is>
          <t>县农业农村局</t>
        </is>
      </c>
      <c r="E4" s="138" t="n"/>
      <c r="F4" s="7" t="inlineStr">
        <is>
          <t>实施单位</t>
        </is>
      </c>
      <c r="G4" s="138" t="n"/>
      <c r="H4" s="7" t="inlineStr">
        <is>
          <t>6个乡镇</t>
        </is>
      </c>
      <c r="I4" s="138" t="n"/>
    </row>
    <row r="5" ht="32" customFormat="1" customHeight="1" s="1">
      <c r="A5" s="7" t="inlineStr">
        <is>
          <t>资金情况
（万元）</t>
        </is>
      </c>
      <c r="B5" s="151" t="n"/>
      <c r="C5" s="152" t="n"/>
      <c r="D5" s="9" t="inlineStr">
        <is>
          <t>年度资金总额：</t>
        </is>
      </c>
      <c r="E5" s="138" t="n"/>
      <c r="F5" s="7" t="n">
        <v>659.25</v>
      </c>
      <c r="G5" s="137" t="n"/>
      <c r="H5" s="137" t="n"/>
      <c r="I5" s="138" t="n"/>
    </row>
    <row r="6" ht="32" customFormat="1" customHeight="1" s="1">
      <c r="A6" s="153" t="n"/>
      <c r="C6" s="154" t="n"/>
      <c r="D6" s="7" t="inlineStr">
        <is>
          <t xml:space="preserve">       其中：财政拨款</t>
        </is>
      </c>
      <c r="E6" s="138" t="n"/>
      <c r="F6" s="7" t="n">
        <v>659.25</v>
      </c>
      <c r="G6" s="137" t="n"/>
      <c r="H6" s="137" t="n"/>
      <c r="I6" s="138" t="n"/>
    </row>
    <row r="7" ht="32" customFormat="1" customHeight="1" s="1">
      <c r="A7" s="155" t="n"/>
      <c r="B7" s="156" t="n"/>
      <c r="C7" s="157" t="n"/>
      <c r="D7" s="7" t="inlineStr">
        <is>
          <t xml:space="preserve">             其他资金</t>
        </is>
      </c>
      <c r="E7" s="138" t="n"/>
      <c r="F7" s="7" t="n"/>
      <c r="G7" s="137" t="n"/>
      <c r="H7" s="137" t="n"/>
      <c r="I7" s="138" t="n"/>
    </row>
    <row r="8" ht="47" customFormat="1" customHeight="1" s="1">
      <c r="A8" s="7" t="inlineStr">
        <is>
          <t>总
体
目
标</t>
        </is>
      </c>
      <c r="B8" s="7" t="inlineStr">
        <is>
          <t>年度目标</t>
        </is>
      </c>
      <c r="C8" s="137" t="n"/>
      <c r="D8" s="137" t="n"/>
      <c r="E8" s="137" t="n"/>
      <c r="F8" s="137" t="n"/>
      <c r="G8" s="137" t="n"/>
      <c r="H8" s="137" t="n"/>
      <c r="I8" s="138" t="n"/>
    </row>
    <row r="9" ht="55" customFormat="1" customHeight="1" s="1">
      <c r="A9" s="140" t="n"/>
      <c r="B9" s="9" t="inlineStr">
        <is>
          <t>在六个乡镇实施旱作农业项目，采购地膜542.53吨，本次安排659.25万元</t>
        </is>
      </c>
      <c r="C9" s="137" t="n"/>
      <c r="D9" s="137" t="n"/>
      <c r="E9" s="137" t="n"/>
      <c r="F9" s="137" t="n"/>
      <c r="G9" s="137" t="n"/>
      <c r="H9" s="137" t="n"/>
      <c r="I9" s="138" t="n"/>
    </row>
    <row r="10" ht="36.75" customFormat="1" customHeight="1" s="1">
      <c r="A10" s="7" t="inlineStr">
        <is>
          <t>绩
效
指
标</t>
        </is>
      </c>
      <c r="B10" s="7" t="inlineStr">
        <is>
          <t>一级指标</t>
        </is>
      </c>
      <c r="C10" s="138" t="n"/>
      <c r="D10" s="7" t="inlineStr">
        <is>
          <t>二级指标</t>
        </is>
      </c>
      <c r="E10" s="7" t="inlineStr">
        <is>
          <t>三级指标</t>
        </is>
      </c>
      <c r="F10" s="137" t="n"/>
      <c r="G10" s="137" t="n"/>
      <c r="H10" s="138" t="n"/>
      <c r="I10" s="7" t="inlineStr">
        <is>
          <t>指标值</t>
        </is>
      </c>
    </row>
    <row r="11" ht="36.75" customFormat="1" customHeight="1" s="1">
      <c r="A11" s="139" t="n"/>
      <c r="B11" s="10" t="inlineStr">
        <is>
          <t>产出指标</t>
        </is>
      </c>
      <c r="C11" s="152" t="n"/>
      <c r="D11" s="7" t="inlineStr">
        <is>
          <t>数量指标</t>
        </is>
      </c>
      <c r="E11" s="7" t="inlineStr">
        <is>
          <t>投放地膜</t>
        </is>
      </c>
      <c r="F11" s="137" t="n"/>
      <c r="G11" s="137" t="n"/>
      <c r="H11" s="138" t="n"/>
      <c r="I11" s="7" t="inlineStr">
        <is>
          <t>542.53吨</t>
        </is>
      </c>
    </row>
    <row r="12" ht="36.75" customFormat="1" customHeight="1" s="1">
      <c r="A12" s="139" t="n"/>
      <c r="B12" s="153" t="n"/>
      <c r="C12" s="154" t="n"/>
      <c r="D12" s="7" t="inlineStr">
        <is>
          <t>质量指标</t>
        </is>
      </c>
      <c r="E12" s="164" t="inlineStr">
        <is>
          <t>项目验收合格率</t>
        </is>
      </c>
      <c r="F12" s="137" t="n"/>
      <c r="G12" s="137" t="n"/>
      <c r="H12" s="138" t="n"/>
      <c r="I12" s="26" t="n">
        <v>1</v>
      </c>
    </row>
    <row r="13" ht="36.75" customFormat="1" customHeight="1" s="1">
      <c r="A13" s="139" t="n"/>
      <c r="B13" s="153" t="n"/>
      <c r="C13" s="154" t="n"/>
      <c r="D13" s="7" t="inlineStr">
        <is>
          <t>时效指标</t>
        </is>
      </c>
      <c r="E13" s="165" t="inlineStr">
        <is>
          <t>项目计划完成率</t>
        </is>
      </c>
      <c r="F13" s="137" t="n"/>
      <c r="G13" s="137" t="n"/>
      <c r="H13" s="138" t="n"/>
      <c r="I13" s="27" t="n">
        <v>1</v>
      </c>
    </row>
    <row r="14" ht="36.75" customFormat="1" customHeight="1" s="1">
      <c r="A14" s="139" t="n"/>
      <c r="B14" s="153" t="n"/>
      <c r="C14" s="154" t="n"/>
      <c r="D14" s="7" t="inlineStr">
        <is>
          <t>成本指标</t>
        </is>
      </c>
      <c r="E14" s="7" t="inlineStr">
        <is>
          <t>补助资金</t>
        </is>
      </c>
      <c r="F14" s="137" t="n"/>
      <c r="G14" s="137" t="n"/>
      <c r="H14" s="138" t="n"/>
      <c r="I14" s="7" t="inlineStr">
        <is>
          <t>659.25万元</t>
        </is>
      </c>
    </row>
    <row r="15" ht="36.75" customFormat="1" customHeight="1" s="1">
      <c r="A15" s="139" t="n"/>
      <c r="B15" s="158" t="inlineStr">
        <is>
          <t>效益指标</t>
        </is>
      </c>
      <c r="C15" s="152" t="n"/>
      <c r="D15" s="21" t="inlineStr">
        <is>
          <t>经济效益
指标</t>
        </is>
      </c>
      <c r="E15" s="40" t="inlineStr">
        <is>
          <t>亩均收入</t>
        </is>
      </c>
      <c r="F15" s="137" t="n"/>
      <c r="G15" s="137" t="n"/>
      <c r="H15" s="138" t="n"/>
      <c r="I15" s="21" t="inlineStr">
        <is>
          <t>≥450元</t>
        </is>
      </c>
    </row>
    <row r="16" ht="36.75" customFormat="1" customHeight="1" s="1">
      <c r="A16" s="139" t="n"/>
      <c r="B16" s="153" t="n"/>
      <c r="C16" s="154" t="n"/>
      <c r="D16" s="21" t="inlineStr">
        <is>
          <t>社会效益
指标</t>
        </is>
      </c>
      <c r="E16" s="40" t="inlineStr">
        <is>
          <t>收益建档户数</t>
        </is>
      </c>
      <c r="F16" s="137" t="n"/>
      <c r="G16" s="137" t="n"/>
      <c r="H16" s="138" t="n"/>
      <c r="I16" s="21" t="inlineStr">
        <is>
          <t>≥1.559户</t>
        </is>
      </c>
    </row>
    <row r="17" ht="39" customFormat="1" customHeight="1" s="1">
      <c r="A17" s="140" t="n"/>
      <c r="B17" s="7" t="inlineStr">
        <is>
          <t>满意度指标</t>
        </is>
      </c>
      <c r="C17" s="138" t="n"/>
      <c r="D17" s="7" t="inlineStr">
        <is>
          <t>服务对象
满意度指标</t>
        </is>
      </c>
      <c r="E17" s="40" t="inlineStr">
        <is>
          <t>受益贫困户满意度</t>
        </is>
      </c>
      <c r="F17" s="137" t="n"/>
      <c r="G17" s="137" t="n"/>
      <c r="H17" s="138" t="n"/>
      <c r="I17" s="27" t="inlineStr">
        <is>
          <t>≥95%</t>
        </is>
      </c>
    </row>
    <row r="18" ht="35" customFormat="1" customHeight="1" s="1">
      <c r="A18" s="25" t="n"/>
      <c r="B18" s="25" t="n"/>
      <c r="C18" s="25" t="n"/>
      <c r="D18" s="25" t="n"/>
      <c r="E18" s="25" t="n"/>
      <c r="F18" s="25" t="n"/>
      <c r="G18" s="25" t="n"/>
      <c r="H18" s="25" t="n"/>
      <c r="I18" s="28" t="n"/>
    </row>
    <row r="19" customFormat="1" s="1">
      <c r="A19" s="25" t="n"/>
      <c r="B19" s="25" t="n"/>
      <c r="C19" s="25" t="n"/>
      <c r="D19" s="25" t="n"/>
      <c r="E19" s="25" t="n"/>
      <c r="F19" s="25" t="n"/>
      <c r="G19" s="25" t="n"/>
      <c r="H19" s="25" t="n"/>
      <c r="I19" s="28" t="n"/>
    </row>
    <row r="20" customFormat="1" s="1">
      <c r="A20" s="25" t="n"/>
      <c r="B20" s="25" t="n"/>
      <c r="C20" s="25" t="n"/>
      <c r="D20" s="25" t="n"/>
      <c r="E20" s="25" t="n"/>
      <c r="F20" s="25" t="n"/>
      <c r="G20" s="25" t="n"/>
      <c r="H20" s="25" t="n"/>
      <c r="I20" s="28" t="n"/>
    </row>
    <row r="21" customFormat="1" s="1">
      <c r="A21" s="25" t="n"/>
      <c r="B21" s="25" t="n"/>
      <c r="C21" s="25" t="n"/>
      <c r="D21" s="25" t="n"/>
      <c r="E21" s="25" t="n"/>
      <c r="F21" s="25" t="n"/>
      <c r="G21" s="25" t="n"/>
      <c r="H21" s="25" t="n"/>
      <c r="I21" s="28" t="n"/>
    </row>
    <row r="22" customFormat="1" s="1">
      <c r="A22" s="25" t="n"/>
      <c r="B22" s="25" t="n"/>
      <c r="C22" s="25" t="n"/>
      <c r="D22" s="25" t="n"/>
      <c r="E22" s="25" t="n"/>
      <c r="F22" s="25" t="n"/>
      <c r="G22" s="25" t="n"/>
      <c r="H22" s="25" t="n"/>
      <c r="I22" s="28" t="n"/>
    </row>
  </sheetData>
  <mergeCells count="33">
    <mergeCell ref="F4:G4"/>
    <mergeCell ref="B15:C16"/>
    <mergeCell ref="E16:H16"/>
    <mergeCell ref="A3:C3"/>
    <mergeCell ref="H4:I4"/>
    <mergeCell ref="E11:H11"/>
    <mergeCell ref="F3:G3"/>
    <mergeCell ref="D6:E6"/>
    <mergeCell ref="A2:I2"/>
    <mergeCell ref="E12:H12"/>
    <mergeCell ref="B17:C17"/>
    <mergeCell ref="A4:C4"/>
    <mergeCell ref="B8:I8"/>
    <mergeCell ref="F6:I6"/>
    <mergeCell ref="A5:C7"/>
    <mergeCell ref="E14:H14"/>
    <mergeCell ref="E17:H17"/>
    <mergeCell ref="A8:A9"/>
    <mergeCell ref="D7:E7"/>
    <mergeCell ref="F7:I7"/>
    <mergeCell ref="B10:C10"/>
    <mergeCell ref="D4:E4"/>
    <mergeCell ref="F5:I5"/>
    <mergeCell ref="D3:E3"/>
    <mergeCell ref="E10:H10"/>
    <mergeCell ref="H3:I3"/>
    <mergeCell ref="B9:I9"/>
    <mergeCell ref="E13:H13"/>
    <mergeCell ref="D5:E5"/>
    <mergeCell ref="A1:I1"/>
    <mergeCell ref="B11:C14"/>
    <mergeCell ref="E15:H15"/>
    <mergeCell ref="A10:A17"/>
  </mergeCells>
  <pageMargins left="0.75" right="0.75" top="1" bottom="1" header="0.5" footer="0.5"/>
  <pageSetup orientation="portrait" paperSize="9"/>
</worksheet>
</file>

<file path=xl/worksheets/sheet17.xml><?xml version="1.0" encoding="utf-8"?>
<worksheet xmlns="http://schemas.openxmlformats.org/spreadsheetml/2006/main">
  <sheetPr>
    <outlinePr summaryBelow="1" summaryRight="1"/>
    <pageSetUpPr/>
  </sheetPr>
  <dimension ref="A1:I23"/>
  <sheetViews>
    <sheetView workbookViewId="0">
      <selection activeCell="J14" sqref="J14"/>
    </sheetView>
  </sheetViews>
  <sheetFormatPr baseColWidth="8" defaultColWidth="9.725" defaultRowHeight="14.25"/>
  <cols>
    <col width="6.75833333333333" customWidth="1" style="1" min="1" max="1"/>
    <col width="5.09166666666667" customWidth="1" style="1" min="2" max="3"/>
    <col width="13.9833333333333" customWidth="1" style="1" min="4" max="4"/>
    <col width="9" customWidth="1" style="1" min="5" max="5"/>
    <col width="8.699999999999999" customWidth="1" style="1" min="6" max="6"/>
    <col width="6.625" customWidth="1" style="1" min="7" max="7"/>
    <col width="4.5" customWidth="1" style="1" min="8" max="8"/>
    <col width="19.375" customWidth="1" style="3" min="9" max="9"/>
    <col width="28.8916666666667" customWidth="1" style="1" min="10" max="10"/>
    <col width="10" customWidth="1" style="1" min="11" max="32"/>
    <col width="9.725" customWidth="1" style="1" min="33" max="16384"/>
  </cols>
  <sheetData>
    <row r="1" ht="33" customHeight="1">
      <c r="A1" s="29" t="inlineStr">
        <is>
          <t>附件2-16</t>
        </is>
      </c>
    </row>
    <row r="2" ht="30" customFormat="1" customHeight="1" s="1">
      <c r="A2" s="5" t="inlineStr">
        <is>
          <t>2021年第一批整合资金绩效目标表</t>
        </is>
      </c>
    </row>
    <row r="3" ht="21.65" customFormat="1" customHeight="1" s="65">
      <c r="A3" s="6" t="n"/>
    </row>
    <row r="4" ht="35" customFormat="1" customHeight="1" s="1">
      <c r="A4" s="7" t="inlineStr">
        <is>
          <t>项目名称</t>
        </is>
      </c>
      <c r="B4" s="137" t="n"/>
      <c r="C4" s="138" t="n"/>
      <c r="D4" s="7" t="inlineStr">
        <is>
          <t>村级集体经济发展项目</t>
        </is>
      </c>
      <c r="E4" s="138" t="n"/>
      <c r="F4" s="7" t="inlineStr">
        <is>
          <t>项目负责人及电话</t>
        </is>
      </c>
      <c r="G4" s="138" t="n"/>
      <c r="H4" s="7" t="inlineStr">
        <is>
          <t>乔彦军
15293405694</t>
        </is>
      </c>
      <c r="I4" s="138" t="n"/>
    </row>
    <row r="5" ht="50" customFormat="1" customHeight="1" s="1">
      <c r="A5" s="7" t="inlineStr">
        <is>
          <t>主管部门</t>
        </is>
      </c>
      <c r="B5" s="137" t="n"/>
      <c r="C5" s="138" t="n"/>
      <c r="D5" s="7" t="inlineStr">
        <is>
          <t>主管：环县农业农村局
监管：县委组织部</t>
        </is>
      </c>
      <c r="E5" s="138" t="n"/>
      <c r="F5" s="7" t="inlineStr">
        <is>
          <t>实施单位</t>
        </is>
      </c>
      <c r="G5" s="138" t="n"/>
      <c r="H5" s="7" t="inlineStr">
        <is>
          <t>天池乡、环城镇、木钵镇、
山城乡、曲子镇</t>
        </is>
      </c>
      <c r="I5" s="138" t="n"/>
    </row>
    <row r="6" ht="35" customFormat="1" customHeight="1" s="1">
      <c r="A6" s="7" t="inlineStr">
        <is>
          <t>资金情况
（万元）</t>
        </is>
      </c>
      <c r="B6" s="151" t="n"/>
      <c r="C6" s="152" t="n"/>
      <c r="D6" s="9" t="inlineStr">
        <is>
          <t>年度资金总额：</t>
        </is>
      </c>
      <c r="E6" s="138" t="n"/>
      <c r="F6" s="7" t="n">
        <v>500</v>
      </c>
      <c r="G6" s="137" t="n"/>
      <c r="H6" s="137" t="n"/>
      <c r="I6" s="138" t="n"/>
    </row>
    <row r="7" ht="35" customFormat="1" customHeight="1" s="1">
      <c r="A7" s="153" t="n"/>
      <c r="C7" s="154" t="n"/>
      <c r="D7" s="7" t="inlineStr">
        <is>
          <t xml:space="preserve">       其中：财政拨款</t>
        </is>
      </c>
      <c r="E7" s="138" t="n"/>
      <c r="F7" s="7" t="n">
        <v>500</v>
      </c>
      <c r="G7" s="137" t="n"/>
      <c r="H7" s="137" t="n"/>
      <c r="I7" s="138" t="n"/>
    </row>
    <row r="8" ht="35" customFormat="1" customHeight="1" s="1">
      <c r="A8" s="155" t="n"/>
      <c r="B8" s="156" t="n"/>
      <c r="C8" s="157" t="n"/>
      <c r="D8" s="7" t="inlineStr">
        <is>
          <t xml:space="preserve">             其他资金</t>
        </is>
      </c>
      <c r="E8" s="138" t="n"/>
      <c r="F8" s="7" t="n"/>
      <c r="G8" s="137" t="n"/>
      <c r="H8" s="137" t="n"/>
      <c r="I8" s="138" t="n"/>
    </row>
    <row r="9" ht="35" customFormat="1" customHeight="1" s="1">
      <c r="A9" s="7" t="inlineStr">
        <is>
          <t>总
体
目
标</t>
        </is>
      </c>
      <c r="B9" s="7" t="inlineStr">
        <is>
          <t>年度目标</t>
        </is>
      </c>
      <c r="C9" s="137" t="n"/>
      <c r="D9" s="137" t="n"/>
      <c r="E9" s="137" t="n"/>
      <c r="F9" s="137" t="n"/>
      <c r="G9" s="137" t="n"/>
      <c r="H9" s="137" t="n"/>
      <c r="I9" s="138" t="n"/>
    </row>
    <row r="10" ht="35" customFormat="1" customHeight="1" s="1">
      <c r="A10" s="140" t="n"/>
      <c r="B10" s="7" t="inlineStr">
        <is>
          <t>扶持天池乡天池村和喜家坪村、环城镇宁老庄村和唐塬村、木钵镇木钵街村和曹旗村、山城乡薛塬村、曲子镇楼房子村、油坊塬村和孟家寨村发展集体经济项目资金（500万元）</t>
        </is>
      </c>
      <c r="C10" s="137" t="n"/>
      <c r="D10" s="137" t="n"/>
      <c r="E10" s="137" t="n"/>
      <c r="F10" s="137" t="n"/>
      <c r="G10" s="137" t="n"/>
      <c r="H10" s="137" t="n"/>
      <c r="I10" s="138" t="n"/>
    </row>
    <row r="11" ht="32" customFormat="1" customHeight="1" s="1">
      <c r="A11" s="7" t="inlineStr">
        <is>
          <t>绩
效
指
标</t>
        </is>
      </c>
      <c r="B11" s="7" t="inlineStr">
        <is>
          <t>一级指标</t>
        </is>
      </c>
      <c r="C11" s="138" t="n"/>
      <c r="D11" s="7" t="inlineStr">
        <is>
          <t>二级指标</t>
        </is>
      </c>
      <c r="E11" s="7" t="inlineStr">
        <is>
          <t>三级指标</t>
        </is>
      </c>
      <c r="F11" s="137" t="n"/>
      <c r="G11" s="137" t="n"/>
      <c r="H11" s="138" t="n"/>
      <c r="I11" s="7" t="inlineStr">
        <is>
          <t>指标值</t>
        </is>
      </c>
    </row>
    <row r="12" ht="34" customFormat="1" customHeight="1" s="1">
      <c r="A12" s="139" t="n"/>
      <c r="B12" s="10" t="inlineStr">
        <is>
          <t>产出指标</t>
        </is>
      </c>
      <c r="C12" s="152" t="n"/>
      <c r="D12" s="7" t="inlineStr">
        <is>
          <t>数量指标</t>
        </is>
      </c>
      <c r="E12" s="7" t="inlineStr">
        <is>
          <t>集体经济发展村数</t>
        </is>
      </c>
      <c r="F12" s="137" t="n"/>
      <c r="G12" s="137" t="n"/>
      <c r="H12" s="138" t="n"/>
      <c r="I12" s="7" t="inlineStr">
        <is>
          <t>10个</t>
        </is>
      </c>
    </row>
    <row r="13" ht="44" customFormat="1" customHeight="1" s="1">
      <c r="A13" s="139" t="n"/>
      <c r="B13" s="153" t="n"/>
      <c r="C13" s="154" t="n"/>
      <c r="D13" s="7" t="inlineStr">
        <is>
          <t>质量指标</t>
        </is>
      </c>
      <c r="E13" s="7" t="inlineStr">
        <is>
          <t>集体经济规范化管理情况</t>
        </is>
      </c>
      <c r="F13" s="137" t="n"/>
      <c r="G13" s="137" t="n"/>
      <c r="H13" s="138" t="n"/>
      <c r="I13" s="26" t="inlineStr">
        <is>
          <t>管理规范、账目清晰</t>
        </is>
      </c>
    </row>
    <row r="14" ht="44" customFormat="1" customHeight="1" s="1">
      <c r="A14" s="139" t="n"/>
      <c r="B14" s="153" t="n"/>
      <c r="C14" s="154" t="n"/>
      <c r="D14" s="7" t="inlineStr">
        <is>
          <t>时效指标</t>
        </is>
      </c>
      <c r="E14" s="7" t="inlineStr">
        <is>
          <t>项目按计划完成率</t>
        </is>
      </c>
      <c r="F14" s="137" t="n"/>
      <c r="G14" s="137" t="n"/>
      <c r="H14" s="138" t="n"/>
      <c r="I14" s="27" t="n">
        <v>1</v>
      </c>
    </row>
    <row r="15" ht="44" customFormat="1" customHeight="1" s="1">
      <c r="A15" s="139" t="n"/>
      <c r="B15" s="153" t="n"/>
      <c r="C15" s="154" t="n"/>
      <c r="D15" s="7" t="inlineStr">
        <is>
          <t>成本指标</t>
        </is>
      </c>
      <c r="E15" s="7" t="inlineStr">
        <is>
          <t>扶持资金</t>
        </is>
      </c>
      <c r="F15" s="137" t="n"/>
      <c r="G15" s="137" t="n"/>
      <c r="H15" s="138" t="n"/>
      <c r="I15" s="7" t="inlineStr">
        <is>
          <t>500万元</t>
        </is>
      </c>
    </row>
    <row r="16" ht="44" customFormat="1" customHeight="1" s="1">
      <c r="A16" s="139" t="n"/>
      <c r="B16" s="158" t="inlineStr">
        <is>
          <t>效益指标</t>
        </is>
      </c>
      <c r="C16" s="152" t="n"/>
      <c r="D16" s="21" t="inlineStr">
        <is>
          <t>经济效益
指标</t>
        </is>
      </c>
      <c r="E16" s="21" t="inlineStr">
        <is>
          <t>村级集体经济预计每年收益</t>
        </is>
      </c>
      <c r="F16" s="137" t="n"/>
      <c r="G16" s="137" t="n"/>
      <c r="H16" s="138" t="n"/>
      <c r="I16" s="21" t="inlineStr">
        <is>
          <t>不低于入股资金的6%</t>
        </is>
      </c>
    </row>
    <row r="17" ht="39" customFormat="1" customHeight="1" s="1">
      <c r="A17" s="139" t="n"/>
      <c r="B17" s="153" t="n"/>
      <c r="C17" s="154" t="n"/>
      <c r="D17" s="21" t="inlineStr">
        <is>
          <t>社会效益
指标</t>
        </is>
      </c>
      <c r="E17" s="21" t="inlineStr">
        <is>
          <t>村级集体经济收益使用情况</t>
        </is>
      </c>
      <c r="F17" s="137" t="n"/>
      <c r="G17" s="137" t="n"/>
      <c r="H17" s="138" t="n"/>
      <c r="I17" s="21" t="inlineStr">
        <is>
          <t>按照村级集体经济组织成员大会商议确定的分配机制用于可持续发展或村级公益事业</t>
        </is>
      </c>
    </row>
    <row r="18" ht="35" customFormat="1" customHeight="1" s="1">
      <c r="A18" s="140" t="n"/>
      <c r="B18" s="7" t="inlineStr">
        <is>
          <t>满意度指标</t>
        </is>
      </c>
      <c r="C18" s="138" t="n"/>
      <c r="D18" s="7" t="inlineStr">
        <is>
          <t>服务对象
满意度指标</t>
        </is>
      </c>
      <c r="E18" s="7" t="inlineStr">
        <is>
          <t>群众满意度</t>
        </is>
      </c>
      <c r="F18" s="137" t="n"/>
      <c r="G18" s="137" t="n"/>
      <c r="H18" s="138" t="n"/>
      <c r="I18" s="27" t="inlineStr">
        <is>
          <t>≥95%</t>
        </is>
      </c>
    </row>
    <row r="19" customFormat="1" s="1">
      <c r="A19" s="25" t="n"/>
      <c r="B19" s="25" t="n"/>
      <c r="C19" s="25" t="n"/>
      <c r="D19" s="25" t="n"/>
      <c r="E19" s="25" t="n"/>
      <c r="F19" s="25" t="n"/>
      <c r="G19" s="25" t="n"/>
      <c r="H19" s="25" t="n"/>
      <c r="I19" s="28" t="n"/>
    </row>
    <row r="20" customFormat="1" s="1">
      <c r="A20" s="25" t="n"/>
      <c r="B20" s="25" t="n"/>
      <c r="C20" s="25" t="n"/>
      <c r="D20" s="25" t="n"/>
      <c r="E20" s="25" t="n"/>
      <c r="F20" s="25" t="n"/>
      <c r="G20" s="25" t="n"/>
      <c r="H20" s="25" t="n"/>
      <c r="I20" s="28" t="n"/>
    </row>
    <row r="21" customFormat="1" s="1">
      <c r="A21" s="25" t="n"/>
      <c r="B21" s="25" t="n"/>
      <c r="C21" s="25" t="n"/>
      <c r="D21" s="25" t="n"/>
      <c r="E21" s="25" t="n"/>
      <c r="F21" s="25" t="n"/>
      <c r="G21" s="25" t="n"/>
      <c r="H21" s="25" t="n"/>
      <c r="I21" s="28" t="n"/>
    </row>
    <row r="22" customFormat="1" s="1">
      <c r="A22" s="25" t="n"/>
      <c r="B22" s="25" t="n"/>
      <c r="C22" s="25" t="n"/>
      <c r="D22" s="25" t="n"/>
      <c r="E22" s="25" t="n"/>
      <c r="F22" s="25" t="n"/>
      <c r="G22" s="25" t="n"/>
      <c r="H22" s="25" t="n"/>
      <c r="I22" s="28" t="n"/>
    </row>
    <row r="23" customFormat="1" s="1">
      <c r="A23" s="25" t="n"/>
      <c r="B23" s="25" t="n"/>
      <c r="C23" s="25" t="n"/>
      <c r="D23" s="25" t="n"/>
      <c r="E23" s="25" t="n"/>
      <c r="F23" s="25" t="n"/>
      <c r="G23" s="25" t="n"/>
      <c r="H23" s="25" t="n"/>
      <c r="I23" s="28" t="n"/>
    </row>
  </sheetData>
  <mergeCells count="34">
    <mergeCell ref="F4:G4"/>
    <mergeCell ref="A6:C8"/>
    <mergeCell ref="E16:H16"/>
    <mergeCell ref="A3:I3"/>
    <mergeCell ref="A1:B1"/>
    <mergeCell ref="H4:I4"/>
    <mergeCell ref="B18:C18"/>
    <mergeCell ref="D6:E6"/>
    <mergeCell ref="A2:I2"/>
    <mergeCell ref="E18:H18"/>
    <mergeCell ref="A5:C5"/>
    <mergeCell ref="B11:C11"/>
    <mergeCell ref="E12:H12"/>
    <mergeCell ref="F5:G5"/>
    <mergeCell ref="A11:A18"/>
    <mergeCell ref="A4:C4"/>
    <mergeCell ref="F6:I6"/>
    <mergeCell ref="E14:H14"/>
    <mergeCell ref="E17:H17"/>
    <mergeCell ref="D7:E7"/>
    <mergeCell ref="B16:C17"/>
    <mergeCell ref="F7:I7"/>
    <mergeCell ref="B10:I10"/>
    <mergeCell ref="D4:E4"/>
    <mergeCell ref="E13:H13"/>
    <mergeCell ref="D8:E8"/>
    <mergeCell ref="B9:I9"/>
    <mergeCell ref="B12:C15"/>
    <mergeCell ref="A9:A10"/>
    <mergeCell ref="F8:I8"/>
    <mergeCell ref="D5:E5"/>
    <mergeCell ref="H5:I5"/>
    <mergeCell ref="E15:H15"/>
    <mergeCell ref="E11:H11"/>
  </mergeCells>
  <printOptions horizontalCentered="1"/>
  <pageMargins left="0.786805555555556" right="0.751388888888889" top="0.802777777777778" bottom="0.802777777777778" header="0.5" footer="0.5"/>
  <pageSetup orientation="portrait" paperSize="9" horizontalDpi="600"/>
</worksheet>
</file>

<file path=xl/worksheets/sheet2.xml><?xml version="1.0" encoding="utf-8"?>
<worksheet xmlns="http://schemas.openxmlformats.org/spreadsheetml/2006/main">
  <sheetPr>
    <outlinePr summaryBelow="1" summaryRight="1"/>
    <pageSetUpPr/>
  </sheetPr>
  <dimension ref="A1:I23"/>
  <sheetViews>
    <sheetView workbookViewId="0">
      <selection activeCell="J14" sqref="J14"/>
    </sheetView>
  </sheetViews>
  <sheetFormatPr baseColWidth="8" defaultColWidth="9.725" defaultRowHeight="14.25"/>
  <cols>
    <col width="6.75833333333333" customWidth="1" style="1" min="1" max="1"/>
    <col width="5.09166666666667" customWidth="1" style="1" min="2" max="3"/>
    <col width="12.625" customWidth="1" style="1" min="4" max="4"/>
    <col width="17.1333333333333" customWidth="1" style="1" min="5" max="5"/>
    <col width="8.699999999999999" customWidth="1" style="1" min="6" max="6"/>
    <col width="5.375" customWidth="1" style="1" min="7" max="7"/>
    <col width="6.375" customWidth="1" style="1" min="8" max="8"/>
    <col width="11.1666666666667" customWidth="1" style="3" min="9" max="9"/>
    <col width="28.8916666666667" customWidth="1" style="1" min="10" max="10"/>
    <col width="10" customWidth="1" style="1" min="11" max="32"/>
    <col width="9.725" customWidth="1" style="1" min="33" max="16384"/>
  </cols>
  <sheetData>
    <row r="1" ht="29" customFormat="1" customHeight="1" s="1">
      <c r="A1" s="29" t="inlineStr">
        <is>
          <t>附件2-1</t>
        </is>
      </c>
      <c r="C1" s="66" t="n"/>
      <c r="D1" s="66" t="n"/>
      <c r="I1" s="3" t="n"/>
    </row>
    <row r="2" ht="39" customFormat="1" customHeight="1" s="1">
      <c r="A2" s="5" t="inlineStr">
        <is>
          <t>2021年第一批整合资金绩效目标表</t>
        </is>
      </c>
    </row>
    <row r="3" ht="35" customFormat="1" customHeight="1" s="1">
      <c r="A3" s="7" t="inlineStr">
        <is>
          <t>项目名称</t>
        </is>
      </c>
      <c r="B3" s="137" t="n"/>
      <c r="C3" s="138" t="n"/>
      <c r="D3" s="7" t="inlineStr">
        <is>
          <t>2020年秋季和2021年春季学期
雨露计划</t>
        </is>
      </c>
      <c r="E3" s="138" t="n"/>
      <c r="F3" s="7" t="inlineStr">
        <is>
          <t>项目负责人及电话</t>
        </is>
      </c>
      <c r="G3" s="138" t="n"/>
      <c r="H3" s="7" t="inlineStr">
        <is>
          <t>白兴时  4421495</t>
        </is>
      </c>
      <c r="I3" s="138" t="n"/>
    </row>
    <row r="4" ht="35" customFormat="1" customHeight="1" s="1">
      <c r="A4" s="7" t="inlineStr">
        <is>
          <t>主管部门</t>
        </is>
      </c>
      <c r="B4" s="137" t="n"/>
      <c r="C4" s="138" t="n"/>
      <c r="D4" s="7" t="inlineStr">
        <is>
          <t>环县扶贫开发办公室</t>
        </is>
      </c>
      <c r="E4" s="138" t="n"/>
      <c r="F4" s="7" t="inlineStr">
        <is>
          <t>实施单位</t>
        </is>
      </c>
      <c r="G4" s="138" t="n"/>
      <c r="H4" s="7" t="inlineStr">
        <is>
          <t>乡镇、村
相关学校</t>
        </is>
      </c>
      <c r="I4" s="138" t="n"/>
    </row>
    <row r="5" ht="35" customFormat="1" customHeight="1" s="1">
      <c r="A5" s="7" t="inlineStr">
        <is>
          <t>资金情况
（万元）</t>
        </is>
      </c>
      <c r="B5" s="151" t="n"/>
      <c r="C5" s="152" t="n"/>
      <c r="D5" s="9" t="inlineStr">
        <is>
          <t>年度资金总额：</t>
        </is>
      </c>
      <c r="E5" s="138" t="n"/>
      <c r="F5" s="7" t="n">
        <v>1243.95</v>
      </c>
      <c r="G5" s="137" t="n"/>
      <c r="H5" s="137" t="n"/>
      <c r="I5" s="138" t="n"/>
    </row>
    <row r="6" ht="35" customFormat="1" customHeight="1" s="1">
      <c r="A6" s="153" t="n"/>
      <c r="C6" s="154" t="n"/>
      <c r="D6" s="7" t="inlineStr">
        <is>
          <t xml:space="preserve">       其中：财政拨款</t>
        </is>
      </c>
      <c r="E6" s="138" t="n"/>
      <c r="F6" s="7" t="n">
        <v>1243.95</v>
      </c>
      <c r="G6" s="137" t="n"/>
      <c r="H6" s="137" t="n"/>
      <c r="I6" s="138" t="n"/>
    </row>
    <row r="7" ht="31" customFormat="1" customHeight="1" s="1">
      <c r="A7" s="155" t="n"/>
      <c r="B7" s="156" t="n"/>
      <c r="C7" s="157" t="n"/>
      <c r="D7" s="7" t="inlineStr">
        <is>
          <t xml:space="preserve">             其他资金</t>
        </is>
      </c>
      <c r="E7" s="138" t="n"/>
      <c r="F7" s="7" t="n"/>
      <c r="G7" s="137" t="n"/>
      <c r="H7" s="137" t="n"/>
      <c r="I7" s="138" t="n"/>
    </row>
    <row r="8" ht="24" customFormat="1" customHeight="1" s="1">
      <c r="A8" s="7" t="inlineStr">
        <is>
          <t>总
体
目
标</t>
        </is>
      </c>
      <c r="B8" s="7" t="inlineStr">
        <is>
          <t>年度目标</t>
        </is>
      </c>
      <c r="C8" s="137" t="n"/>
      <c r="D8" s="137" t="n"/>
      <c r="E8" s="137" t="n"/>
      <c r="F8" s="137" t="n"/>
      <c r="G8" s="137" t="n"/>
      <c r="H8" s="137" t="n"/>
      <c r="I8" s="138" t="n"/>
    </row>
    <row r="9" ht="45" customFormat="1" customHeight="1" s="1">
      <c r="A9" s="140" t="n"/>
      <c r="B9" s="9" t="inlineStr">
        <is>
          <t>为建档立卡贫困家庭中接受中等职业教育、高等职业教育和技工类院校教育的“两后生”进行补助，其中：2020年秋季入学4105人，每人补助1500元，共补助615.75万元；2021年春季入学4188人，共补助628.2万元。</t>
        </is>
      </c>
      <c r="C9" s="137" t="n"/>
      <c r="D9" s="137" t="n"/>
      <c r="E9" s="137" t="n"/>
      <c r="F9" s="137" t="n"/>
      <c r="G9" s="137" t="n"/>
      <c r="H9" s="137" t="n"/>
      <c r="I9" s="138" t="n"/>
    </row>
    <row r="10" ht="50" customFormat="1" customHeight="1" s="1">
      <c r="A10" s="7" t="inlineStr">
        <is>
          <t>绩
效
指
标</t>
        </is>
      </c>
      <c r="B10" s="7" t="inlineStr">
        <is>
          <t>一级指标</t>
        </is>
      </c>
      <c r="C10" s="138" t="n"/>
      <c r="D10" s="7" t="inlineStr">
        <is>
          <t>二级指标</t>
        </is>
      </c>
      <c r="E10" s="7" t="inlineStr">
        <is>
          <t>三级指标</t>
        </is>
      </c>
      <c r="F10" s="137" t="n"/>
      <c r="G10" s="137" t="n"/>
      <c r="H10" s="138" t="n"/>
      <c r="I10" s="7" t="inlineStr">
        <is>
          <t>指标值</t>
        </is>
      </c>
    </row>
    <row r="11" ht="44" customFormat="1" customHeight="1" s="1">
      <c r="A11" s="139" t="n"/>
      <c r="B11" s="10" t="inlineStr">
        <is>
          <t>产出指标</t>
        </is>
      </c>
      <c r="C11" s="152" t="n"/>
      <c r="D11" s="7" t="inlineStr">
        <is>
          <t>数量指标</t>
        </is>
      </c>
      <c r="E11" s="7" t="inlineStr">
        <is>
          <t>“两后生”培训人数（次）</t>
        </is>
      </c>
      <c r="F11" s="137" t="n"/>
      <c r="G11" s="137" t="n"/>
      <c r="H11" s="138" t="n"/>
      <c r="I11" s="7" t="n">
        <v>8293</v>
      </c>
    </row>
    <row r="12" ht="44" customFormat="1" customHeight="1" s="1">
      <c r="A12" s="139" t="n"/>
      <c r="B12" s="153" t="n"/>
      <c r="C12" s="154" t="n"/>
      <c r="D12" s="7" t="inlineStr">
        <is>
          <t>质量指标</t>
        </is>
      </c>
      <c r="E12" s="7" t="inlineStr">
        <is>
          <t>获得职称，有一技之长</t>
        </is>
      </c>
      <c r="F12" s="137" t="n"/>
      <c r="G12" s="137" t="n"/>
      <c r="H12" s="138" t="n"/>
      <c r="I12" s="27" t="inlineStr">
        <is>
          <t>获得中、高专（职）证书</t>
        </is>
      </c>
    </row>
    <row r="13" ht="44" customFormat="1" customHeight="1" s="1">
      <c r="A13" s="139" t="n"/>
      <c r="B13" s="153" t="n"/>
      <c r="C13" s="154" t="n"/>
      <c r="D13" s="140" t="n"/>
      <c r="E13" s="69" t="inlineStr">
        <is>
          <t>培训对象认定准确率</t>
        </is>
      </c>
      <c r="F13" s="137" t="n"/>
      <c r="G13" s="137" t="n"/>
      <c r="H13" s="138" t="n"/>
      <c r="I13" s="26" t="n">
        <v>1</v>
      </c>
    </row>
    <row r="14" ht="44" customFormat="1" customHeight="1" s="1">
      <c r="A14" s="139" t="n"/>
      <c r="B14" s="153" t="n"/>
      <c r="C14" s="154" t="n"/>
      <c r="D14" s="7" t="inlineStr">
        <is>
          <t>时效指标</t>
        </is>
      </c>
      <c r="E14" s="7" t="inlineStr">
        <is>
          <t>资助经费及时发放率</t>
        </is>
      </c>
      <c r="F14" s="137" t="n"/>
      <c r="G14" s="137" t="n"/>
      <c r="H14" s="138" t="n"/>
      <c r="I14" s="26" t="n">
        <v>1</v>
      </c>
    </row>
    <row r="15" ht="51" customFormat="1" customHeight="1" s="1">
      <c r="A15" s="139" t="n"/>
      <c r="B15" s="153" t="n"/>
      <c r="C15" s="154" t="n"/>
      <c r="D15" s="7" t="inlineStr">
        <is>
          <t>成本指标</t>
        </is>
      </c>
      <c r="E15" s="7" t="inlineStr">
        <is>
          <t>补助标准</t>
        </is>
      </c>
      <c r="F15" s="137" t="n"/>
      <c r="G15" s="137" t="n"/>
      <c r="H15" s="138" t="n"/>
      <c r="I15" s="27" t="inlineStr">
        <is>
          <t>1500元/人/学期</t>
        </is>
      </c>
    </row>
    <row r="16" ht="44" customFormat="1" customHeight="1" s="1">
      <c r="A16" s="139" t="n"/>
      <c r="B16" s="158" t="inlineStr">
        <is>
          <t>效益指标</t>
        </is>
      </c>
      <c r="C16" s="152" t="n"/>
      <c r="D16" s="21" t="inlineStr">
        <is>
          <t>经济效益
指标</t>
        </is>
      </c>
      <c r="E16" s="7" t="inlineStr">
        <is>
          <t>促进贫困家庭“两后生”稳定就业</t>
        </is>
      </c>
      <c r="F16" s="137" t="n"/>
      <c r="G16" s="137" t="n"/>
      <c r="H16" s="138" t="n"/>
      <c r="I16" s="7" t="inlineStr">
        <is>
          <t>培训1人、输转1人、稳定就业1人</t>
        </is>
      </c>
    </row>
    <row r="17" ht="39" customFormat="1" customHeight="1" s="1">
      <c r="A17" s="139" t="n"/>
      <c r="B17" s="153" t="n"/>
      <c r="C17" s="154" t="n"/>
      <c r="D17" s="21" t="inlineStr">
        <is>
          <t>社会效益
指标</t>
        </is>
      </c>
      <c r="E17" s="7" t="inlineStr">
        <is>
          <t>受益人数</t>
        </is>
      </c>
      <c r="F17" s="137" t="n"/>
      <c r="G17" s="137" t="n"/>
      <c r="H17" s="138" t="n"/>
      <c r="I17" s="69" t="inlineStr">
        <is>
          <t>8293人次</t>
        </is>
      </c>
    </row>
    <row r="18" ht="35" customFormat="1" customHeight="1" s="1">
      <c r="A18" s="140" t="n"/>
      <c r="B18" s="7" t="inlineStr">
        <is>
          <t>满意度指标</t>
        </is>
      </c>
      <c r="C18" s="138" t="n"/>
      <c r="D18" s="7" t="inlineStr">
        <is>
          <t>服务对象
满意度指标</t>
        </is>
      </c>
      <c r="E18" s="7" t="inlineStr">
        <is>
          <t>群众满意度</t>
        </is>
      </c>
      <c r="F18" s="137" t="n"/>
      <c r="G18" s="137" t="n"/>
      <c r="H18" s="138" t="n"/>
      <c r="I18" s="26" t="inlineStr">
        <is>
          <t>≥95%</t>
        </is>
      </c>
    </row>
    <row r="19" customFormat="1" s="1">
      <c r="A19" s="25" t="n"/>
      <c r="B19" s="25" t="n"/>
      <c r="C19" s="25" t="n"/>
      <c r="D19" s="25" t="n"/>
      <c r="E19" s="25" t="n"/>
      <c r="F19" s="25" t="n"/>
      <c r="G19" s="25" t="n"/>
      <c r="H19" s="25" t="n"/>
      <c r="I19" s="28" t="n"/>
    </row>
    <row r="20" customFormat="1" s="1">
      <c r="A20" s="25" t="n"/>
      <c r="B20" s="25" t="n"/>
      <c r="C20" s="25" t="n"/>
      <c r="D20" s="25" t="n"/>
      <c r="E20" s="25" t="n"/>
      <c r="F20" s="25" t="n"/>
      <c r="G20" s="25" t="n"/>
      <c r="H20" s="25" t="n"/>
      <c r="I20" s="28" t="n"/>
    </row>
    <row r="21" customFormat="1" s="1">
      <c r="A21" s="25" t="n"/>
      <c r="B21" s="25" t="n"/>
      <c r="C21" s="25" t="n"/>
      <c r="D21" s="25" t="n"/>
      <c r="E21" s="25" t="n"/>
      <c r="F21" s="25" t="n"/>
      <c r="G21" s="25" t="n"/>
      <c r="H21" s="25" t="n"/>
      <c r="I21" s="28" t="n"/>
    </row>
    <row r="22" customFormat="1" s="1">
      <c r="A22" s="25" t="n"/>
      <c r="B22" s="25" t="n"/>
      <c r="C22" s="25" t="n"/>
      <c r="D22" s="25" t="n"/>
      <c r="E22" s="25" t="n"/>
      <c r="F22" s="25" t="n"/>
      <c r="G22" s="25" t="n"/>
      <c r="H22" s="25" t="n"/>
      <c r="I22" s="28" t="n"/>
    </row>
    <row r="23" customFormat="1" s="1">
      <c r="A23" s="25" t="n"/>
      <c r="B23" s="25" t="n"/>
      <c r="C23" s="25" t="n"/>
      <c r="D23" s="25" t="n"/>
      <c r="E23" s="25" t="n"/>
      <c r="F23" s="25" t="n"/>
      <c r="G23" s="25" t="n"/>
      <c r="H23" s="25" t="n"/>
      <c r="I23" s="28" t="n"/>
    </row>
  </sheetData>
  <mergeCells count="35">
    <mergeCell ref="F4:G4"/>
    <mergeCell ref="E16:H16"/>
    <mergeCell ref="A3:C3"/>
    <mergeCell ref="H4:I4"/>
    <mergeCell ref="A1:B1"/>
    <mergeCell ref="B18:C18"/>
    <mergeCell ref="F3:G3"/>
    <mergeCell ref="D6:E6"/>
    <mergeCell ref="A2:I2"/>
    <mergeCell ref="E18:H18"/>
    <mergeCell ref="E12:H12"/>
    <mergeCell ref="D12:D13"/>
    <mergeCell ref="A4:C4"/>
    <mergeCell ref="B8:I8"/>
    <mergeCell ref="A10:A18"/>
    <mergeCell ref="F6:I6"/>
    <mergeCell ref="A5:C7"/>
    <mergeCell ref="E14:H14"/>
    <mergeCell ref="E17:H17"/>
    <mergeCell ref="A8:A9"/>
    <mergeCell ref="D7:E7"/>
    <mergeCell ref="B11:C15"/>
    <mergeCell ref="B16:C17"/>
    <mergeCell ref="F7:I7"/>
    <mergeCell ref="B10:C10"/>
    <mergeCell ref="D4:E4"/>
    <mergeCell ref="F5:I5"/>
    <mergeCell ref="D3:E3"/>
    <mergeCell ref="E10:H10"/>
    <mergeCell ref="H3:I3"/>
    <mergeCell ref="B9:I9"/>
    <mergeCell ref="E13:H13"/>
    <mergeCell ref="D5:E5"/>
    <mergeCell ref="E15:H15"/>
    <mergeCell ref="E11:H11"/>
  </mergeCells>
  <printOptions horizontalCentered="1"/>
  <pageMargins left="0.751388888888889" right="0.751388888888889" top="0.802777777777778" bottom="0.802777777777778" header="0.5" footer="0.5"/>
  <pageSetup orientation="portrait" paperSize="9" horizontalDpi="600"/>
</worksheet>
</file>

<file path=xl/worksheets/sheet3.xml><?xml version="1.0" encoding="utf-8"?>
<worksheet xmlns="http://schemas.openxmlformats.org/spreadsheetml/2006/main">
  <sheetPr>
    <outlinePr summaryBelow="1" summaryRight="1"/>
    <pageSetUpPr/>
  </sheetPr>
  <dimension ref="A1:I22"/>
  <sheetViews>
    <sheetView topLeftCell="A4" workbookViewId="0">
      <selection activeCell="J14" sqref="J14"/>
    </sheetView>
  </sheetViews>
  <sheetFormatPr baseColWidth="8" defaultColWidth="9.725" defaultRowHeight="14.25"/>
  <cols>
    <col width="4.125" customWidth="1" style="1" min="1" max="1"/>
    <col width="5.09166666666667" customWidth="1" style="1" min="2" max="3"/>
    <col width="13.9833333333333" customWidth="1" style="1" min="4" max="4"/>
    <col width="13.375" customWidth="1" style="1" min="5" max="5"/>
    <col width="8.699999999999999" customWidth="1" style="1" min="6" max="6"/>
    <col width="6.625" customWidth="1" style="1" min="7" max="7"/>
    <col width="9.258333333333329" customWidth="1" style="1" min="8" max="8"/>
    <col width="11.1666666666667" customWidth="1" style="3" min="9" max="9"/>
    <col width="28.8916666666667" customWidth="1" style="1" min="10" max="10"/>
    <col width="10" customWidth="1" style="1" min="11" max="32"/>
    <col width="9.725" customWidth="1" style="1" min="33" max="16384"/>
  </cols>
  <sheetData>
    <row r="1" ht="21" customFormat="1" customHeight="1" s="1">
      <c r="A1" s="29" t="inlineStr">
        <is>
          <t>附件2-2</t>
        </is>
      </c>
      <c r="D1" s="66" t="n"/>
      <c r="I1" s="3" t="n"/>
    </row>
    <row r="2" ht="39" customFormat="1" customHeight="1" s="1">
      <c r="A2" s="5" t="inlineStr">
        <is>
          <t>2021年第一批整合资金绩效目标表</t>
        </is>
      </c>
    </row>
    <row r="3" ht="21.65" customFormat="1" customHeight="1" s="65">
      <c r="A3" s="67" t="n"/>
      <c r="E3" s="6" t="n"/>
      <c r="F3" s="6" t="n"/>
      <c r="G3" s="6" t="n"/>
      <c r="H3" s="68" t="n"/>
      <c r="I3" s="68" t="n"/>
    </row>
    <row r="4" ht="35" customFormat="1" customHeight="1" s="1">
      <c r="A4" s="7" t="inlineStr">
        <is>
          <t>项目名称</t>
        </is>
      </c>
      <c r="B4" s="137" t="n"/>
      <c r="C4" s="138" t="n"/>
      <c r="D4" s="7" t="inlineStr">
        <is>
          <t>合道川中型灌区节水配套改造项目</t>
        </is>
      </c>
      <c r="E4" s="138" t="n"/>
      <c r="F4" s="7" t="inlineStr">
        <is>
          <t>项目负责人及电话</t>
        </is>
      </c>
      <c r="G4" s="138" t="n"/>
      <c r="H4" s="7" t="inlineStr">
        <is>
          <t>尚红锁  4421597</t>
        </is>
      </c>
      <c r="I4" s="138" t="n"/>
    </row>
    <row r="5" ht="35" customFormat="1" customHeight="1" s="1">
      <c r="A5" s="7" t="inlineStr">
        <is>
          <t>主管部门</t>
        </is>
      </c>
      <c r="B5" s="137" t="n"/>
      <c r="C5" s="138" t="n"/>
      <c r="D5" s="7" t="inlineStr">
        <is>
          <t>环县水务局</t>
        </is>
      </c>
      <c r="E5" s="138" t="n"/>
      <c r="F5" s="7" t="inlineStr">
        <is>
          <t>实施单位</t>
        </is>
      </c>
      <c r="G5" s="138" t="n"/>
      <c r="H5" s="7" t="inlineStr">
        <is>
          <t>环县水务局、自来水公司</t>
        </is>
      </c>
      <c r="I5" s="138" t="n"/>
    </row>
    <row r="6" ht="35" customFormat="1" customHeight="1" s="1">
      <c r="A6" s="7" t="inlineStr">
        <is>
          <t>资金情况
（万元）</t>
        </is>
      </c>
      <c r="B6" s="151" t="n"/>
      <c r="C6" s="152" t="n"/>
      <c r="D6" s="9" t="inlineStr">
        <is>
          <t>年度资金总额：</t>
        </is>
      </c>
      <c r="E6" s="138" t="n"/>
      <c r="F6" s="7" t="n">
        <v>578</v>
      </c>
      <c r="G6" s="137" t="n"/>
      <c r="H6" s="137" t="n"/>
      <c r="I6" s="138" t="n"/>
    </row>
    <row r="7" ht="35" customFormat="1" customHeight="1" s="1">
      <c r="A7" s="153" t="n"/>
      <c r="C7" s="154" t="n"/>
      <c r="D7" s="7" t="inlineStr">
        <is>
          <t xml:space="preserve">       其中：财政拨款</t>
        </is>
      </c>
      <c r="E7" s="138" t="n"/>
      <c r="F7" s="7" t="n">
        <v>578</v>
      </c>
      <c r="G7" s="137" t="n"/>
      <c r="H7" s="137" t="n"/>
      <c r="I7" s="138" t="n"/>
    </row>
    <row r="8" ht="35" customFormat="1" customHeight="1" s="1">
      <c r="A8" s="155" t="n"/>
      <c r="B8" s="156" t="n"/>
      <c r="C8" s="157" t="n"/>
      <c r="D8" s="7" t="inlineStr">
        <is>
          <t xml:space="preserve">             其他资金</t>
        </is>
      </c>
      <c r="E8" s="138" t="n"/>
      <c r="F8" s="7" t="n"/>
      <c r="G8" s="137" t="n"/>
      <c r="H8" s="137" t="n"/>
      <c r="I8" s="138" t="n"/>
    </row>
    <row r="9" ht="35" customFormat="1" customHeight="1" s="1">
      <c r="A9" s="7" t="inlineStr">
        <is>
          <t>总
体
目
标</t>
        </is>
      </c>
      <c r="B9" s="7" t="inlineStr">
        <is>
          <t>年度目标</t>
        </is>
      </c>
      <c r="C9" s="137" t="n"/>
      <c r="D9" s="137" t="n"/>
      <c r="E9" s="137" t="n"/>
      <c r="F9" s="137" t="n"/>
      <c r="G9" s="137" t="n"/>
      <c r="H9" s="137" t="n"/>
      <c r="I9" s="138" t="n"/>
    </row>
    <row r="10" ht="45" customFormat="1" customHeight="1" s="1">
      <c r="A10" s="140" t="n"/>
      <c r="B10" s="9" t="inlineStr">
        <is>
          <t>合道川灌区涉及合道镇、曲子镇2个乡镇7个行政村20个自然村，项目实施后可改善灌溉面积0.7万亩，新增及恢复灌溉灌溉面积0.2万亩，渠系水利用率提高2%，年增节水量50.07万方，可新增粮食生产量150万公斤。</t>
        </is>
      </c>
      <c r="C10" s="137" t="n"/>
      <c r="D10" s="137" t="n"/>
      <c r="E10" s="137" t="n"/>
      <c r="F10" s="137" t="n"/>
      <c r="G10" s="137" t="n"/>
      <c r="H10" s="137" t="n"/>
      <c r="I10" s="138" t="n"/>
    </row>
    <row r="11" ht="38" customFormat="1" customHeight="1" s="1">
      <c r="A11" s="7" t="inlineStr">
        <is>
          <t>绩
效
指
标</t>
        </is>
      </c>
      <c r="B11" s="7" t="inlineStr">
        <is>
          <t>一级指标</t>
        </is>
      </c>
      <c r="C11" s="138" t="n"/>
      <c r="D11" s="7" t="inlineStr">
        <is>
          <t>二级指标</t>
        </is>
      </c>
      <c r="E11" s="7" t="inlineStr">
        <is>
          <t>三级指标</t>
        </is>
      </c>
      <c r="F11" s="137" t="n"/>
      <c r="G11" s="137" t="n"/>
      <c r="H11" s="138" t="n"/>
      <c r="I11" s="7" t="inlineStr">
        <is>
          <t>指标值</t>
        </is>
      </c>
    </row>
    <row r="12" ht="38" customFormat="1" customHeight="1" s="1">
      <c r="A12" s="139" t="n"/>
      <c r="B12" s="10" t="inlineStr">
        <is>
          <t>产出指标</t>
        </is>
      </c>
      <c r="C12" s="152" t="n"/>
      <c r="D12" s="7" t="inlineStr">
        <is>
          <t>数量指标</t>
        </is>
      </c>
      <c r="E12" s="7" t="inlineStr">
        <is>
          <t>改造项目工程个数</t>
        </is>
      </c>
      <c r="F12" s="137" t="n"/>
      <c r="G12" s="137" t="n"/>
      <c r="H12" s="138" t="n"/>
      <c r="I12" s="7" t="inlineStr">
        <is>
          <t>4个</t>
        </is>
      </c>
    </row>
    <row r="13" ht="38" customFormat="1" customHeight="1" s="1">
      <c r="A13" s="139" t="n"/>
      <c r="B13" s="153" t="n"/>
      <c r="C13" s="154" t="n"/>
      <c r="D13" s="7" t="inlineStr">
        <is>
          <t>质量指标</t>
        </is>
      </c>
      <c r="E13" s="7" t="inlineStr">
        <is>
          <t>工程质量验收合格率</t>
        </is>
      </c>
      <c r="F13" s="137" t="n"/>
      <c r="G13" s="137" t="n"/>
      <c r="H13" s="138" t="n"/>
      <c r="I13" s="26" t="n">
        <v>1</v>
      </c>
    </row>
    <row r="14" ht="38" customFormat="1" customHeight="1" s="1">
      <c r="A14" s="139" t="n"/>
      <c r="B14" s="153" t="n"/>
      <c r="C14" s="154" t="n"/>
      <c r="D14" s="7" t="inlineStr">
        <is>
          <t>时效指标</t>
        </is>
      </c>
      <c r="E14" s="7" t="inlineStr">
        <is>
          <t>项目按计划完成率</t>
        </is>
      </c>
      <c r="F14" s="137" t="n"/>
      <c r="G14" s="137" t="n"/>
      <c r="H14" s="138" t="n"/>
      <c r="I14" s="26" t="n">
        <v>1</v>
      </c>
    </row>
    <row r="15" ht="38" customFormat="1" customHeight="1" s="1">
      <c r="A15" s="139" t="n"/>
      <c r="B15" s="153" t="n"/>
      <c r="C15" s="154" t="n"/>
      <c r="D15" s="7" t="inlineStr">
        <is>
          <t>成本指标</t>
        </is>
      </c>
      <c r="E15" s="7" t="inlineStr">
        <is>
          <t>项目补助资金</t>
        </is>
      </c>
      <c r="F15" s="137" t="n"/>
      <c r="G15" s="137" t="n"/>
      <c r="H15" s="138" t="n"/>
      <c r="I15" s="7" t="inlineStr">
        <is>
          <t>578万元</t>
        </is>
      </c>
    </row>
    <row r="16" ht="38" customFormat="1" customHeight="1" s="1">
      <c r="A16" s="139" t="n"/>
      <c r="B16" s="159" t="n"/>
      <c r="C16" s="154" t="n"/>
      <c r="D16" s="21" t="inlineStr">
        <is>
          <t>社会效益
指标</t>
        </is>
      </c>
      <c r="E16" s="7" t="inlineStr">
        <is>
          <t>项目受益行政村数、户数、人数</t>
        </is>
      </c>
      <c r="F16" s="137" t="n"/>
      <c r="G16" s="137" t="n"/>
      <c r="H16" s="138" t="n"/>
      <c r="I16" s="7" t="inlineStr">
        <is>
          <t>7个行政村1980户8414人</t>
        </is>
      </c>
    </row>
    <row r="17" ht="39" customFormat="1" customHeight="1" s="1">
      <c r="A17" s="140" t="n"/>
      <c r="B17" s="7" t="inlineStr">
        <is>
          <t>满意度指标</t>
        </is>
      </c>
      <c r="C17" s="138" t="n"/>
      <c r="D17" s="7" t="inlineStr">
        <is>
          <t>服务对象
满意度指标</t>
        </is>
      </c>
      <c r="E17" s="7" t="inlineStr">
        <is>
          <t>受益贫困人口满意度</t>
        </is>
      </c>
      <c r="F17" s="137" t="n"/>
      <c r="G17" s="137" t="n"/>
      <c r="H17" s="138" t="n"/>
      <c r="I17" s="27" t="inlineStr">
        <is>
          <t>≥95%</t>
        </is>
      </c>
    </row>
    <row r="18" ht="35" customFormat="1" customHeight="1" s="1">
      <c r="A18" s="25" t="n"/>
      <c r="B18" s="25" t="n"/>
      <c r="C18" s="25" t="n"/>
      <c r="D18" s="25" t="n"/>
      <c r="E18" s="25" t="n"/>
      <c r="F18" s="25" t="n"/>
      <c r="G18" s="25" t="n"/>
      <c r="H18" s="25" t="n"/>
      <c r="I18" s="28" t="n"/>
    </row>
    <row r="19" customFormat="1" s="1">
      <c r="A19" s="25" t="n"/>
      <c r="B19" s="25" t="n"/>
      <c r="C19" s="25" t="n"/>
      <c r="D19" s="25" t="n"/>
      <c r="E19" s="25" t="n"/>
      <c r="F19" s="25" t="n"/>
      <c r="G19" s="25" t="n"/>
      <c r="H19" s="25" t="n"/>
      <c r="I19" s="28" t="n"/>
    </row>
    <row r="20" customFormat="1" s="1">
      <c r="A20" s="25" t="n"/>
      <c r="B20" s="25" t="n"/>
      <c r="C20" s="25" t="n"/>
      <c r="D20" s="25" t="n"/>
      <c r="E20" s="25" t="n"/>
      <c r="F20" s="25" t="n"/>
      <c r="G20" s="25" t="n"/>
      <c r="H20" s="25" t="n"/>
      <c r="I20" s="28" t="n"/>
    </row>
    <row r="21" customFormat="1" s="1">
      <c r="A21" s="25" t="n"/>
      <c r="B21" s="25" t="n"/>
      <c r="C21" s="25" t="n"/>
      <c r="D21" s="25" t="n"/>
      <c r="E21" s="25" t="n"/>
      <c r="F21" s="25" t="n"/>
      <c r="G21" s="25" t="n"/>
      <c r="H21" s="25" t="n"/>
      <c r="I21" s="28" t="n"/>
    </row>
    <row r="22" customFormat="1" s="1">
      <c r="A22" s="25" t="n"/>
      <c r="B22" s="25" t="n"/>
      <c r="C22" s="25" t="n"/>
      <c r="D22" s="25" t="n"/>
      <c r="E22" s="25" t="n"/>
      <c r="F22" s="25" t="n"/>
      <c r="G22" s="25" t="n"/>
      <c r="H22" s="25" t="n"/>
      <c r="I22" s="28" t="n"/>
    </row>
  </sheetData>
  <mergeCells count="33">
    <mergeCell ref="F4:G4"/>
    <mergeCell ref="B16:C16"/>
    <mergeCell ref="A6:C8"/>
    <mergeCell ref="E16:H16"/>
    <mergeCell ref="H4:I4"/>
    <mergeCell ref="D6:E6"/>
    <mergeCell ref="A2:I2"/>
    <mergeCell ref="A5:C5"/>
    <mergeCell ref="B11:C11"/>
    <mergeCell ref="E12:H12"/>
    <mergeCell ref="F5:G5"/>
    <mergeCell ref="B17:C17"/>
    <mergeCell ref="A4:C4"/>
    <mergeCell ref="F6:I6"/>
    <mergeCell ref="E14:H14"/>
    <mergeCell ref="E17:H17"/>
    <mergeCell ref="D7:E7"/>
    <mergeCell ref="F7:I7"/>
    <mergeCell ref="B10:I10"/>
    <mergeCell ref="D4:E4"/>
    <mergeCell ref="A11:A17"/>
    <mergeCell ref="E13:H13"/>
    <mergeCell ref="D8:E8"/>
    <mergeCell ref="B9:I9"/>
    <mergeCell ref="B12:C15"/>
    <mergeCell ref="A1:C1"/>
    <mergeCell ref="A9:A10"/>
    <mergeCell ref="F8:I8"/>
    <mergeCell ref="A3:D3"/>
    <mergeCell ref="D5:E5"/>
    <mergeCell ref="H5:I5"/>
    <mergeCell ref="E15:H15"/>
    <mergeCell ref="E11:H11"/>
  </mergeCells>
  <pageMargins left="0.75" right="0.75" top="1" bottom="1" header="0.5" footer="0.5"/>
  <pageSetup orientation="portrait" paperSize="9"/>
</worksheet>
</file>

<file path=xl/worksheets/sheet4.xml><?xml version="1.0" encoding="utf-8"?>
<worksheet xmlns="http://schemas.openxmlformats.org/spreadsheetml/2006/main">
  <sheetPr>
    <outlinePr summaryBelow="1" summaryRight="1"/>
    <pageSetUpPr/>
  </sheetPr>
  <dimension ref="A1:I17"/>
  <sheetViews>
    <sheetView topLeftCell="A7" workbookViewId="0">
      <selection activeCell="J14" sqref="J14"/>
    </sheetView>
  </sheetViews>
  <sheetFormatPr baseColWidth="8" defaultColWidth="9" defaultRowHeight="14.25"/>
  <cols>
    <col width="9" customWidth="1" style="57" min="1" max="7"/>
    <col width="8.199999999999999" customWidth="1" style="57" min="8" max="8"/>
    <col width="9.375" customWidth="1" style="57" min="9" max="9"/>
    <col width="9" customWidth="1" style="57" min="10" max="16384"/>
  </cols>
  <sheetData>
    <row r="1" ht="18.75" customFormat="1" customHeight="1" s="57">
      <c r="A1" s="29" t="inlineStr">
        <is>
          <t xml:space="preserve">附件2-3 </t>
        </is>
      </c>
    </row>
    <row r="2" ht="38" customFormat="1" customHeight="1" s="57">
      <c r="A2" s="30" t="inlineStr">
        <is>
          <t>2021年第一批整合资金绩效目标表</t>
        </is>
      </c>
    </row>
    <row r="3" ht="43.5" customFormat="1" customHeight="1" s="57">
      <c r="A3" s="7" t="inlineStr">
        <is>
          <t>项目名称</t>
        </is>
      </c>
      <c r="B3" s="137" t="n"/>
      <c r="C3" s="138" t="n"/>
      <c r="D3" s="21" t="inlineStr">
        <is>
          <t>黑山羊提纯复壮项目</t>
        </is>
      </c>
      <c r="E3" s="138" t="n"/>
      <c r="F3" s="7" t="inlineStr">
        <is>
          <t>项目负责人及电话</t>
        </is>
      </c>
      <c r="G3" s="138" t="n"/>
      <c r="H3" s="7" t="inlineStr">
        <is>
          <t>赵过存
4421051</t>
        </is>
      </c>
      <c r="I3" s="138" t="n"/>
    </row>
    <row r="4" ht="43.5" customFormat="1" customHeight="1" s="57">
      <c r="A4" s="7" t="inlineStr">
        <is>
          <t>主管部门</t>
        </is>
      </c>
      <c r="B4" s="137" t="n"/>
      <c r="C4" s="138" t="n"/>
      <c r="D4" s="7" t="inlineStr">
        <is>
          <t>环县畜牧兽医局</t>
        </is>
      </c>
      <c r="E4" s="138" t="n"/>
      <c r="F4" s="7" t="inlineStr">
        <is>
          <t>实施单位</t>
        </is>
      </c>
      <c r="G4" s="138" t="n"/>
      <c r="H4" s="7" t="inlineStr">
        <is>
          <t>各乡镇</t>
        </is>
      </c>
      <c r="I4" s="138" t="n"/>
    </row>
    <row r="5" ht="33.75" customFormat="1" customHeight="1" s="57">
      <c r="A5" s="7" t="inlineStr">
        <is>
          <t>资金情况
（万元）</t>
        </is>
      </c>
      <c r="B5" s="151" t="n"/>
      <c r="C5" s="152" t="n"/>
      <c r="D5" s="9" t="inlineStr">
        <is>
          <t xml:space="preserve">    年度资金总额：</t>
        </is>
      </c>
      <c r="E5" s="138" t="n"/>
      <c r="F5" s="7" t="n">
        <v>567.6</v>
      </c>
      <c r="G5" s="137" t="n"/>
      <c r="H5" s="137" t="n"/>
      <c r="I5" s="138" t="n"/>
    </row>
    <row r="6" ht="33.75" customFormat="1" customHeight="1" s="57">
      <c r="A6" s="153" t="n"/>
      <c r="C6" s="154" t="n"/>
      <c r="D6" s="7" t="inlineStr">
        <is>
          <t xml:space="preserve">  其中：财政拨款</t>
        </is>
      </c>
      <c r="E6" s="138" t="n"/>
      <c r="F6" s="7" t="n">
        <v>567.6</v>
      </c>
      <c r="G6" s="137" t="n"/>
      <c r="H6" s="137" t="n"/>
      <c r="I6" s="138" t="n"/>
    </row>
    <row r="7" ht="33.75" customFormat="1" customHeight="1" s="57">
      <c r="A7" s="155" t="n"/>
      <c r="B7" s="156" t="n"/>
      <c r="C7" s="157" t="n"/>
      <c r="D7" s="7" t="inlineStr">
        <is>
          <t>其他资金</t>
        </is>
      </c>
      <c r="E7" s="138" t="n"/>
      <c r="F7" s="7" t="n"/>
      <c r="G7" s="137" t="n"/>
      <c r="H7" s="137" t="n"/>
      <c r="I7" s="138" t="n"/>
    </row>
    <row r="8" ht="33.75" customFormat="1" customHeight="1" s="57">
      <c r="A8" s="7" t="inlineStr">
        <is>
          <t>总
体
目
标</t>
        </is>
      </c>
      <c r="B8" s="7" t="inlineStr">
        <is>
          <t>年度目标</t>
        </is>
      </c>
      <c r="C8" s="137" t="n"/>
      <c r="D8" s="137" t="n"/>
      <c r="E8" s="137" t="n"/>
      <c r="F8" s="137" t="n"/>
      <c r="G8" s="137" t="n"/>
      <c r="H8" s="137" t="n"/>
      <c r="I8" s="138" t="n"/>
    </row>
    <row r="9" ht="65.25" customFormat="1" customHeight="1" s="57">
      <c r="A9" s="140" t="n"/>
      <c r="B9" s="9" t="inlineStr">
        <is>
          <t>扶持南湫乡等11乡镇258户黑山羊养殖户（其中重点对象共涉及177户，非建档户涉及81户）发展黑山羊养殖，按照“20+1”组合调引陇东黑山羊，基础母羊每只补助1000元，种公羊每只补助2000元，每户补助资金不超过22000元。</t>
        </is>
      </c>
      <c r="C9" s="137" t="n"/>
      <c r="D9" s="137" t="n"/>
      <c r="E9" s="137" t="n"/>
      <c r="F9" s="137" t="n"/>
      <c r="G9" s="137" t="n"/>
      <c r="H9" s="137" t="n"/>
      <c r="I9" s="138" t="n"/>
    </row>
    <row r="10" ht="43.5" customFormat="1" customHeight="1" s="57">
      <c r="A10" s="7" t="inlineStr">
        <is>
          <t>绩
效
指
标</t>
        </is>
      </c>
      <c r="B10" s="7" t="inlineStr">
        <is>
          <t>一级指标</t>
        </is>
      </c>
      <c r="C10" s="138" t="n"/>
      <c r="D10" s="7" t="inlineStr">
        <is>
          <t>二级指标</t>
        </is>
      </c>
      <c r="E10" s="7" t="inlineStr">
        <is>
          <t>三级指标</t>
        </is>
      </c>
      <c r="F10" s="137" t="n"/>
      <c r="G10" s="137" t="n"/>
      <c r="H10" s="138" t="n"/>
      <c r="I10" s="7" t="inlineStr">
        <is>
          <t>指标值</t>
        </is>
      </c>
    </row>
    <row r="11" ht="43.5" customFormat="1" customHeight="1" s="57">
      <c r="A11" s="139" t="n"/>
      <c r="B11" s="10" t="inlineStr">
        <is>
          <t>产出指标</t>
        </is>
      </c>
      <c r="C11" s="152" t="n"/>
      <c r="D11" s="7" t="inlineStr">
        <is>
          <t>数量指标</t>
        </is>
      </c>
      <c r="E11" s="7" t="inlineStr">
        <is>
          <t>调引黑山羊数量</t>
        </is>
      </c>
      <c r="F11" s="137" t="n"/>
      <c r="G11" s="137" t="n"/>
      <c r="H11" s="138" t="n"/>
      <c r="I11" s="7" t="inlineStr">
        <is>
          <t>5418只</t>
        </is>
      </c>
    </row>
    <row r="12" ht="43.5" customFormat="1" customHeight="1" s="57">
      <c r="A12" s="139" t="n"/>
      <c r="B12" s="153" t="n"/>
      <c r="C12" s="154" t="n"/>
      <c r="D12" s="10" t="inlineStr">
        <is>
          <t>质量指标</t>
        </is>
      </c>
      <c r="E12" s="69" t="inlineStr">
        <is>
          <t>支持养殖户发展黑山羊养殖，提纯复壮黑山羊，扮靓黑山羊品牌，提高黑山羊养殖户养殖效益。</t>
        </is>
      </c>
      <c r="F12" s="137" t="n"/>
      <c r="G12" s="137" t="n"/>
      <c r="H12" s="138" t="n"/>
      <c r="I12" s="26" t="inlineStr">
        <is>
          <t>养殖户带动率达到98%以上</t>
        </is>
      </c>
    </row>
    <row r="13" ht="43.5" customFormat="1" customHeight="1" s="57">
      <c r="A13" s="139" t="n"/>
      <c r="B13" s="153" t="n"/>
      <c r="C13" s="154" t="n"/>
      <c r="D13" s="7" t="inlineStr">
        <is>
          <t>时效指标</t>
        </is>
      </c>
      <c r="E13" s="7" t="inlineStr">
        <is>
          <t>项目计划完成率</t>
        </is>
      </c>
      <c r="F13" s="137" t="n"/>
      <c r="G13" s="137" t="n"/>
      <c r="H13" s="138" t="n"/>
      <c r="I13" s="26" t="n">
        <v>1</v>
      </c>
    </row>
    <row r="14" ht="43.5" customFormat="1" customHeight="1" s="57">
      <c r="A14" s="139" t="n"/>
      <c r="B14" s="153" t="n"/>
      <c r="C14" s="154" t="n"/>
      <c r="D14" s="7" t="inlineStr">
        <is>
          <t>成本指标</t>
        </is>
      </c>
      <c r="E14" s="69" t="inlineStr">
        <is>
          <t>补助资金</t>
        </is>
      </c>
      <c r="F14" s="137" t="n"/>
      <c r="G14" s="137" t="n"/>
      <c r="H14" s="138" t="n"/>
      <c r="I14" s="160" t="inlineStr">
        <is>
          <t>567.6万元</t>
        </is>
      </c>
    </row>
    <row r="15" ht="43.5" customFormat="1" customHeight="1" s="57">
      <c r="A15" s="139" t="n"/>
      <c r="B15" s="10" t="inlineStr">
        <is>
          <t>效益指标</t>
        </is>
      </c>
      <c r="C15" s="152" t="n"/>
      <c r="D15" s="7" t="inlineStr">
        <is>
          <t>经济效益
指标</t>
        </is>
      </c>
      <c r="E15" s="7" t="inlineStr">
        <is>
          <t>贫困户增收</t>
        </is>
      </c>
      <c r="F15" s="137" t="n"/>
      <c r="G15" s="137" t="n"/>
      <c r="H15" s="138" t="n"/>
      <c r="I15" s="7" t="inlineStr">
        <is>
          <t>≥2万元</t>
        </is>
      </c>
    </row>
    <row r="16" ht="43.5" customFormat="1" customHeight="1" s="57">
      <c r="A16" s="139" t="n"/>
      <c r="B16" s="153" t="n"/>
      <c r="C16" s="154" t="n"/>
      <c r="D16" s="7" t="inlineStr">
        <is>
          <t>社会效益
指标</t>
        </is>
      </c>
      <c r="E16" s="7" t="inlineStr">
        <is>
          <t>受益户数</t>
        </is>
      </c>
      <c r="F16" s="137" t="n"/>
      <c r="G16" s="137" t="n"/>
      <c r="H16" s="138" t="n"/>
      <c r="I16" s="161" t="inlineStr">
        <is>
          <t>258户</t>
        </is>
      </c>
    </row>
    <row r="17" ht="39" customFormat="1" customHeight="1" s="57">
      <c r="A17" s="140" t="n"/>
      <c r="B17" s="7" t="inlineStr">
        <is>
          <t>满意度指标</t>
        </is>
      </c>
      <c r="C17" s="138" t="n"/>
      <c r="D17" s="7" t="inlineStr">
        <is>
          <t>服务对象
满意度指标</t>
        </is>
      </c>
      <c r="E17" s="7" t="inlineStr">
        <is>
          <t>群众满意度</t>
        </is>
      </c>
      <c r="F17" s="137" t="n"/>
      <c r="G17" s="137" t="n"/>
      <c r="H17" s="138" t="n"/>
      <c r="I17" s="160" t="inlineStr">
        <is>
          <t>≥95%</t>
        </is>
      </c>
    </row>
    <row r="18" ht="35" customHeight="1"/>
  </sheetData>
  <mergeCells count="33">
    <mergeCell ref="F4:G4"/>
    <mergeCell ref="B15:C16"/>
    <mergeCell ref="E16:H16"/>
    <mergeCell ref="A3:C3"/>
    <mergeCell ref="H4:I4"/>
    <mergeCell ref="E11:H11"/>
    <mergeCell ref="F3:G3"/>
    <mergeCell ref="D6:E6"/>
    <mergeCell ref="A2:I2"/>
    <mergeCell ref="E12:H12"/>
    <mergeCell ref="B17:C17"/>
    <mergeCell ref="A4:C4"/>
    <mergeCell ref="B8:I8"/>
    <mergeCell ref="F6:I6"/>
    <mergeCell ref="A5:C7"/>
    <mergeCell ref="E14:H14"/>
    <mergeCell ref="E17:H17"/>
    <mergeCell ref="A8:A9"/>
    <mergeCell ref="D7:E7"/>
    <mergeCell ref="F7:I7"/>
    <mergeCell ref="B10:C10"/>
    <mergeCell ref="D4:E4"/>
    <mergeCell ref="F5:I5"/>
    <mergeCell ref="D3:E3"/>
    <mergeCell ref="E10:H10"/>
    <mergeCell ref="H3:I3"/>
    <mergeCell ref="B9:I9"/>
    <mergeCell ref="E13:H13"/>
    <mergeCell ref="D5:E5"/>
    <mergeCell ref="A1:I1"/>
    <mergeCell ref="B11:C14"/>
    <mergeCell ref="E15:H15"/>
    <mergeCell ref="A10:A17"/>
  </mergeCells>
  <printOptions horizontalCentered="1"/>
  <pageMargins left="0.751388888888889" right="0.751388888888889" top="0.786805555555556" bottom="0.786805555555556" header="0.5" footer="0.5"/>
  <pageSetup orientation="portrait" paperSize="9" horizontalDpi="600"/>
</worksheet>
</file>

<file path=xl/worksheets/sheet5.xml><?xml version="1.0" encoding="utf-8"?>
<worksheet xmlns="http://schemas.openxmlformats.org/spreadsheetml/2006/main">
  <sheetPr>
    <outlinePr summaryBelow="1" summaryRight="1"/>
    <pageSetUpPr/>
  </sheetPr>
  <dimension ref="A1:I17"/>
  <sheetViews>
    <sheetView topLeftCell="A10" workbookViewId="0">
      <selection activeCell="J14" sqref="J14"/>
    </sheetView>
  </sheetViews>
  <sheetFormatPr baseColWidth="8" defaultColWidth="9" defaultRowHeight="14.25"/>
  <cols>
    <col width="9" customWidth="1" style="57" min="1" max="2"/>
    <col width="5" customWidth="1" style="57" min="3" max="3"/>
    <col width="9" customWidth="1" style="57" min="4" max="8"/>
    <col width="9.375" customWidth="1" style="57" min="9" max="9"/>
    <col width="9" customWidth="1" style="57" min="10" max="16384"/>
  </cols>
  <sheetData>
    <row r="1" ht="18.75" customFormat="1" customHeight="1" s="64">
      <c r="A1" s="29" t="inlineStr">
        <is>
          <t>附件2-4</t>
        </is>
      </c>
    </row>
    <row r="2" ht="34" customFormat="1" customHeight="1" s="57">
      <c r="A2" s="30" t="inlineStr">
        <is>
          <t xml:space="preserve">2021年第一批整合资金绩效目标表                                                            
</t>
        </is>
      </c>
    </row>
    <row r="3" ht="40.5" customFormat="1" customHeight="1" s="57">
      <c r="A3" s="7" t="inlineStr">
        <is>
          <t>项目名称</t>
        </is>
      </c>
      <c r="B3" s="137" t="n"/>
      <c r="C3" s="138" t="n"/>
      <c r="D3" s="21" t="inlineStr">
        <is>
          <t>甜高粱种植</t>
        </is>
      </c>
      <c r="E3" s="138" t="n"/>
      <c r="F3" s="7" t="inlineStr">
        <is>
          <t>项目负责人及电话</t>
        </is>
      </c>
      <c r="G3" s="138" t="n"/>
      <c r="H3" s="7" t="inlineStr">
        <is>
          <t>赵过存
4421051</t>
        </is>
      </c>
      <c r="I3" s="138" t="n"/>
    </row>
    <row r="4" ht="40.5" customFormat="1" customHeight="1" s="57">
      <c r="A4" s="7" t="inlineStr">
        <is>
          <t>主管部门</t>
        </is>
      </c>
      <c r="B4" s="137" t="n"/>
      <c r="C4" s="138" t="n"/>
      <c r="D4" s="7" t="inlineStr">
        <is>
          <t>环县畜牧兽医局</t>
        </is>
      </c>
      <c r="E4" s="138" t="n"/>
      <c r="F4" s="7" t="inlineStr">
        <is>
          <t>实施单位</t>
        </is>
      </c>
      <c r="G4" s="138" t="n"/>
      <c r="H4" s="7" t="inlineStr">
        <is>
          <t>各乡镇</t>
        </is>
      </c>
      <c r="I4" s="138" t="n"/>
    </row>
    <row r="5" ht="40.5" customFormat="1" customHeight="1" s="57">
      <c r="A5" s="7" t="inlineStr">
        <is>
          <t>资金情况
（万元）</t>
        </is>
      </c>
      <c r="B5" s="151" t="n"/>
      <c r="C5" s="152" t="n"/>
      <c r="D5" s="7" t="inlineStr">
        <is>
          <t>年度资金总额：</t>
        </is>
      </c>
      <c r="E5" s="138" t="n"/>
      <c r="F5" s="7" t="n">
        <v>75</v>
      </c>
      <c r="G5" s="137" t="n"/>
      <c r="H5" s="137" t="n"/>
      <c r="I5" s="138" t="n"/>
    </row>
    <row r="6" ht="40.5" customFormat="1" customHeight="1" s="57">
      <c r="A6" s="153" t="n"/>
      <c r="C6" s="154" t="n"/>
      <c r="D6" s="9" t="inlineStr">
        <is>
          <t xml:space="preserve">   其中：财政拨款</t>
        </is>
      </c>
      <c r="E6" s="138" t="n"/>
      <c r="F6" s="7" t="n">
        <v>75</v>
      </c>
      <c r="G6" s="137" t="n"/>
      <c r="H6" s="137" t="n"/>
      <c r="I6" s="138" t="n"/>
    </row>
    <row r="7" ht="40.5" customFormat="1" customHeight="1" s="57">
      <c r="A7" s="155" t="n"/>
      <c r="B7" s="156" t="n"/>
      <c r="C7" s="157" t="n"/>
      <c r="D7" s="63" t="inlineStr">
        <is>
          <t xml:space="preserve">      其他资金</t>
        </is>
      </c>
      <c r="E7" s="138" t="n"/>
      <c r="F7" s="7" t="n"/>
      <c r="G7" s="137" t="n"/>
      <c r="H7" s="137" t="n"/>
      <c r="I7" s="138" t="n"/>
    </row>
    <row r="8" ht="40.5" customFormat="1" customHeight="1" s="57">
      <c r="A8" s="7" t="inlineStr">
        <is>
          <t>总
体
目
标</t>
        </is>
      </c>
      <c r="B8" s="7" t="inlineStr">
        <is>
          <t>年度目标</t>
        </is>
      </c>
      <c r="C8" s="137" t="n"/>
      <c r="D8" s="137" t="n"/>
      <c r="E8" s="137" t="n"/>
      <c r="F8" s="137" t="n"/>
      <c r="G8" s="137" t="n"/>
      <c r="H8" s="137" t="n"/>
      <c r="I8" s="138" t="n"/>
    </row>
    <row r="9" ht="54.75" customFormat="1" customHeight="1" s="57">
      <c r="A9" s="140" t="n"/>
      <c r="B9" s="9" t="inlineStr">
        <is>
          <t>全县共扶持20个乡镇18083户，种植甜高粱100000亩，每亩补助7.5元。</t>
        </is>
      </c>
      <c r="C9" s="137" t="n"/>
      <c r="D9" s="137" t="n"/>
      <c r="E9" s="137" t="n"/>
      <c r="F9" s="137" t="n"/>
      <c r="G9" s="137" t="n"/>
      <c r="H9" s="137" t="n"/>
      <c r="I9" s="138" t="n"/>
    </row>
    <row r="10" ht="54.75" customFormat="1" customHeight="1" s="57">
      <c r="A10" s="7" t="inlineStr">
        <is>
          <t>绩
效
指
标</t>
        </is>
      </c>
      <c r="B10" s="7" t="inlineStr">
        <is>
          <t>一级指标</t>
        </is>
      </c>
      <c r="C10" s="138" t="n"/>
      <c r="D10" s="7" t="inlineStr">
        <is>
          <t>二级指标</t>
        </is>
      </c>
      <c r="E10" s="7" t="inlineStr">
        <is>
          <t>三级指标</t>
        </is>
      </c>
      <c r="F10" s="137" t="n"/>
      <c r="G10" s="137" t="n"/>
      <c r="H10" s="138" t="n"/>
      <c r="I10" s="7" t="inlineStr">
        <is>
          <t>指标值</t>
        </is>
      </c>
    </row>
    <row r="11" ht="40.5" customFormat="1" customHeight="1" s="57">
      <c r="A11" s="139" t="n"/>
      <c r="B11" s="10" t="inlineStr">
        <is>
          <t>产出指标</t>
        </is>
      </c>
      <c r="C11" s="152" t="n"/>
      <c r="D11" s="7" t="inlineStr">
        <is>
          <t>数量指标</t>
        </is>
      </c>
      <c r="E11" s="7" t="inlineStr">
        <is>
          <t>甜高粱种植面积</t>
        </is>
      </c>
      <c r="F11" s="137" t="n"/>
      <c r="G11" s="137" t="n"/>
      <c r="H11" s="138" t="n"/>
      <c r="I11" s="7" t="inlineStr">
        <is>
          <t>10万亩</t>
        </is>
      </c>
    </row>
    <row r="12" ht="40.5" customFormat="1" customHeight="1" s="57">
      <c r="A12" s="139" t="n"/>
      <c r="B12" s="153" t="n"/>
      <c r="C12" s="154" t="n"/>
      <c r="D12" s="10" t="inlineStr">
        <is>
          <t>质量指标</t>
        </is>
      </c>
      <c r="E12" s="69" t="inlineStr">
        <is>
          <t>培育壮大草畜产业，增加贫困户收入，
助推脱贫攻坚</t>
        </is>
      </c>
      <c r="F12" s="137" t="n"/>
      <c r="G12" s="137" t="n"/>
      <c r="H12" s="138" t="n"/>
      <c r="I12" s="26" t="inlineStr">
        <is>
          <t>种植率达到98%</t>
        </is>
      </c>
    </row>
    <row r="13" ht="40.5" customFormat="1" customHeight="1" s="57">
      <c r="A13" s="139" t="n"/>
      <c r="B13" s="153" t="n"/>
      <c r="C13" s="154" t="n"/>
      <c r="D13" s="7" t="inlineStr">
        <is>
          <t>时效指标</t>
        </is>
      </c>
      <c r="E13" s="7" t="inlineStr">
        <is>
          <t>项目计划完成率</t>
        </is>
      </c>
      <c r="F13" s="137" t="n"/>
      <c r="G13" s="137" t="n"/>
      <c r="H13" s="138" t="n"/>
      <c r="I13" s="26" t="n">
        <v>1</v>
      </c>
    </row>
    <row r="14" ht="40.5" customFormat="1" customHeight="1" s="57">
      <c r="A14" s="139" t="n"/>
      <c r="B14" s="153" t="n"/>
      <c r="C14" s="154" t="n"/>
      <c r="D14" s="7" t="inlineStr">
        <is>
          <t>成本指标</t>
        </is>
      </c>
      <c r="E14" s="69" t="inlineStr">
        <is>
          <t>补助资金</t>
        </is>
      </c>
      <c r="F14" s="137" t="n"/>
      <c r="G14" s="137" t="n"/>
      <c r="H14" s="138" t="n"/>
      <c r="I14" s="160" t="inlineStr">
        <is>
          <t>75万元</t>
        </is>
      </c>
    </row>
    <row r="15" ht="40.5" customFormat="1" customHeight="1" s="57">
      <c r="A15" s="139" t="n"/>
      <c r="B15" s="10" t="inlineStr">
        <is>
          <t>效益指标</t>
        </is>
      </c>
      <c r="C15" s="152" t="n"/>
      <c r="D15" s="7" t="inlineStr">
        <is>
          <t>经济效益
指标</t>
        </is>
      </c>
      <c r="E15" s="7" t="inlineStr">
        <is>
          <t>贫困户增收</t>
        </is>
      </c>
      <c r="F15" s="137" t="n"/>
      <c r="G15" s="137" t="n"/>
      <c r="H15" s="138" t="n"/>
      <c r="I15" s="7" t="inlineStr">
        <is>
          <t>≥2万元</t>
        </is>
      </c>
    </row>
    <row r="16" ht="40.5" customFormat="1" customHeight="1" s="57">
      <c r="A16" s="139" t="n"/>
      <c r="B16" s="153" t="n"/>
      <c r="C16" s="154" t="n"/>
      <c r="D16" s="7" t="inlineStr">
        <is>
          <t>社会效益
指标</t>
        </is>
      </c>
      <c r="E16" s="7" t="inlineStr">
        <is>
          <t>受益户数</t>
        </is>
      </c>
      <c r="F16" s="137" t="n"/>
      <c r="G16" s="137" t="n"/>
      <c r="H16" s="138" t="n"/>
      <c r="I16" s="161" t="inlineStr">
        <is>
          <t>18083户</t>
        </is>
      </c>
    </row>
    <row r="17" ht="39" customFormat="1" customHeight="1" s="57">
      <c r="A17" s="140" t="n"/>
      <c r="B17" s="7" t="inlineStr">
        <is>
          <t>满意度指标</t>
        </is>
      </c>
      <c r="C17" s="138" t="n"/>
      <c r="D17" s="7" t="inlineStr">
        <is>
          <t>服务对象
满意度指标</t>
        </is>
      </c>
      <c r="E17" s="7" t="inlineStr">
        <is>
          <t>群众满意度</t>
        </is>
      </c>
      <c r="F17" s="137" t="n"/>
      <c r="G17" s="137" t="n"/>
      <c r="H17" s="138" t="n"/>
      <c r="I17" s="160" t="inlineStr">
        <is>
          <t>≥95%</t>
        </is>
      </c>
    </row>
    <row r="18" ht="35" customHeight="1"/>
  </sheetData>
  <mergeCells count="33">
    <mergeCell ref="F4:G4"/>
    <mergeCell ref="B15:C16"/>
    <mergeCell ref="E16:H16"/>
    <mergeCell ref="A3:C3"/>
    <mergeCell ref="H4:I4"/>
    <mergeCell ref="E11:H11"/>
    <mergeCell ref="F3:G3"/>
    <mergeCell ref="D6:E6"/>
    <mergeCell ref="A2:I2"/>
    <mergeCell ref="E12:H12"/>
    <mergeCell ref="B17:C17"/>
    <mergeCell ref="A4:C4"/>
    <mergeCell ref="B8:I8"/>
    <mergeCell ref="F6:I6"/>
    <mergeCell ref="A5:C7"/>
    <mergeCell ref="E14:H14"/>
    <mergeCell ref="E17:H17"/>
    <mergeCell ref="A8:A9"/>
    <mergeCell ref="D7:E7"/>
    <mergeCell ref="F7:I7"/>
    <mergeCell ref="B10:C10"/>
    <mergeCell ref="D4:E4"/>
    <mergeCell ref="F5:I5"/>
    <mergeCell ref="D3:E3"/>
    <mergeCell ref="E10:H10"/>
    <mergeCell ref="H3:I3"/>
    <mergeCell ref="B9:I9"/>
    <mergeCell ref="E13:H13"/>
    <mergeCell ref="D5:E5"/>
    <mergeCell ref="A1:I1"/>
    <mergeCell ref="B11:C14"/>
    <mergeCell ref="E15:H15"/>
    <mergeCell ref="A10:A17"/>
  </mergeCells>
  <printOptions horizontalCentered="1"/>
  <pageMargins left="0.751388888888889" right="0.751388888888889" top="0.802777777777778" bottom="0.802777777777778" header="0.5" footer="0.5"/>
  <pageSetup orientation="portrait" paperSize="9" horizontalDpi="600"/>
</worksheet>
</file>

<file path=xl/worksheets/sheet6.xml><?xml version="1.0" encoding="utf-8"?>
<worksheet xmlns="http://schemas.openxmlformats.org/spreadsheetml/2006/main">
  <sheetPr>
    <outlinePr summaryBelow="1" summaryRight="1"/>
    <pageSetUpPr/>
  </sheetPr>
  <dimension ref="A1:I17"/>
  <sheetViews>
    <sheetView workbookViewId="0">
      <selection activeCell="J14" sqref="J14"/>
    </sheetView>
  </sheetViews>
  <sheetFormatPr baseColWidth="8" defaultColWidth="9" defaultRowHeight="14.25"/>
  <cols>
    <col width="9" customWidth="1" style="57" min="1" max="2"/>
    <col width="4.875" customWidth="1" style="57" min="3" max="3"/>
    <col width="9" customWidth="1" style="57" min="4" max="8"/>
    <col width="9.375" customWidth="1" style="57" min="9" max="9"/>
    <col width="9" customWidth="1" style="57" min="10" max="16384"/>
  </cols>
  <sheetData>
    <row r="1" ht="18.75" customFormat="1" customHeight="1" s="64">
      <c r="A1" s="29" t="inlineStr">
        <is>
          <t>附件2-5</t>
        </is>
      </c>
    </row>
    <row r="2" ht="38" customFormat="1" customHeight="1" s="57">
      <c r="A2" s="30" t="inlineStr">
        <is>
          <t xml:space="preserve">2021年第一批整合资金绩效目标表                                                      
</t>
        </is>
      </c>
    </row>
    <row r="3" ht="36" customFormat="1" customHeight="1" s="57">
      <c r="A3" s="7" t="inlineStr">
        <is>
          <t>项目名称</t>
        </is>
      </c>
      <c r="B3" s="137" t="n"/>
      <c r="C3" s="138" t="n"/>
      <c r="D3" s="21" t="inlineStr">
        <is>
          <t>粮饲兼用型谷子</t>
        </is>
      </c>
      <c r="E3" s="138" t="n"/>
      <c r="F3" s="7" t="inlineStr">
        <is>
          <t>项目负责人及电话</t>
        </is>
      </c>
      <c r="G3" s="138" t="n"/>
      <c r="H3" s="7" t="inlineStr">
        <is>
          <t>赵过存
4421051</t>
        </is>
      </c>
      <c r="I3" s="138" t="n"/>
    </row>
    <row r="4" ht="36" customFormat="1" customHeight="1" s="57">
      <c r="A4" s="7" t="inlineStr">
        <is>
          <t>主管部门</t>
        </is>
      </c>
      <c r="B4" s="137" t="n"/>
      <c r="C4" s="138" t="n"/>
      <c r="D4" s="7" t="inlineStr">
        <is>
          <t>环县畜牧兽医局</t>
        </is>
      </c>
      <c r="E4" s="138" t="n"/>
      <c r="F4" s="7" t="inlineStr">
        <is>
          <t>实施单位</t>
        </is>
      </c>
      <c r="G4" s="138" t="n"/>
      <c r="H4" s="7" t="inlineStr">
        <is>
          <t>各乡镇</t>
        </is>
      </c>
      <c r="I4" s="138" t="n"/>
    </row>
    <row r="5" ht="36" customFormat="1" customHeight="1" s="57">
      <c r="A5" s="7" t="inlineStr">
        <is>
          <t>资金情况
（万元）</t>
        </is>
      </c>
      <c r="B5" s="151" t="n"/>
      <c r="C5" s="152" t="n"/>
      <c r="D5" s="7" t="inlineStr">
        <is>
          <t>年度资金总额：</t>
        </is>
      </c>
      <c r="E5" s="138" t="n"/>
      <c r="F5" s="7" t="n">
        <v>255</v>
      </c>
      <c r="G5" s="137" t="n"/>
      <c r="H5" s="137" t="n"/>
      <c r="I5" s="138" t="n"/>
    </row>
    <row r="6" ht="36" customFormat="1" customHeight="1" s="57">
      <c r="A6" s="153" t="n"/>
      <c r="C6" s="154" t="n"/>
      <c r="D6" s="9" t="inlineStr">
        <is>
          <t xml:space="preserve">   其中：财政拨款</t>
        </is>
      </c>
      <c r="E6" s="138" t="n"/>
      <c r="F6" s="7" t="n">
        <v>255</v>
      </c>
      <c r="G6" s="137" t="n"/>
      <c r="H6" s="137" t="n"/>
      <c r="I6" s="138" t="n"/>
    </row>
    <row r="7" ht="36" customFormat="1" customHeight="1" s="57">
      <c r="A7" s="155" t="n"/>
      <c r="B7" s="156" t="n"/>
      <c r="C7" s="157" t="n"/>
      <c r="D7" s="63" t="inlineStr">
        <is>
          <t xml:space="preserve">      其他资金</t>
        </is>
      </c>
      <c r="E7" s="138" t="n"/>
      <c r="F7" s="7" t="n"/>
      <c r="G7" s="137" t="n"/>
      <c r="H7" s="137" t="n"/>
      <c r="I7" s="138" t="n"/>
    </row>
    <row r="8" ht="36" customFormat="1" customHeight="1" s="57">
      <c r="A8" s="7" t="inlineStr">
        <is>
          <t>总
体
目
标</t>
        </is>
      </c>
      <c r="B8" s="7" t="inlineStr">
        <is>
          <t>年度目标</t>
        </is>
      </c>
      <c r="C8" s="137" t="n"/>
      <c r="D8" s="137" t="n"/>
      <c r="E8" s="137" t="n"/>
      <c r="F8" s="137" t="n"/>
      <c r="G8" s="137" t="n"/>
      <c r="H8" s="137" t="n"/>
      <c r="I8" s="138" t="n"/>
    </row>
    <row r="9" ht="54" customFormat="1" customHeight="1" s="57">
      <c r="A9" s="140" t="n"/>
      <c r="B9" s="9" t="inlineStr">
        <is>
          <t>全县共扶持15个乡镇6938户，种植粮饲兼用型谷子30000亩，县畜牧局统一采购种子，每亩按0.5kg免费供应。</t>
        </is>
      </c>
      <c r="C9" s="137" t="n"/>
      <c r="D9" s="137" t="n"/>
      <c r="E9" s="137" t="n"/>
      <c r="F9" s="137" t="n"/>
      <c r="G9" s="137" t="n"/>
      <c r="H9" s="137" t="n"/>
      <c r="I9" s="138" t="n"/>
    </row>
    <row r="10" ht="36" customFormat="1" customHeight="1" s="57">
      <c r="A10" s="7" t="inlineStr">
        <is>
          <t>绩
效
指
标</t>
        </is>
      </c>
      <c r="B10" s="7" t="inlineStr">
        <is>
          <t>一级指标</t>
        </is>
      </c>
      <c r="C10" s="138" t="n"/>
      <c r="D10" s="7" t="inlineStr">
        <is>
          <t>二级指标</t>
        </is>
      </c>
      <c r="E10" s="7" t="inlineStr">
        <is>
          <t>三级指标</t>
        </is>
      </c>
      <c r="F10" s="137" t="n"/>
      <c r="G10" s="137" t="n"/>
      <c r="H10" s="138" t="n"/>
      <c r="I10" s="7" t="inlineStr">
        <is>
          <t>指标值</t>
        </is>
      </c>
    </row>
    <row r="11" ht="36" customFormat="1" customHeight="1" s="57">
      <c r="A11" s="139" t="n"/>
      <c r="B11" s="10" t="inlineStr">
        <is>
          <t>产出指标</t>
        </is>
      </c>
      <c r="C11" s="152" t="n"/>
      <c r="D11" s="7" t="inlineStr">
        <is>
          <t>数量指标</t>
        </is>
      </c>
      <c r="E11" s="7" t="inlineStr">
        <is>
          <t>大燕麦种植面积</t>
        </is>
      </c>
      <c r="F11" s="137" t="n"/>
      <c r="G11" s="137" t="n"/>
      <c r="H11" s="138" t="n"/>
      <c r="I11" s="7" t="inlineStr">
        <is>
          <t>3万亩</t>
        </is>
      </c>
    </row>
    <row r="12" ht="36" customFormat="1" customHeight="1" s="57">
      <c r="A12" s="139" t="n"/>
      <c r="B12" s="153" t="n"/>
      <c r="C12" s="154" t="n"/>
      <c r="D12" s="10" t="inlineStr">
        <is>
          <t>质量指标</t>
        </is>
      </c>
      <c r="E12" s="69" t="inlineStr">
        <is>
          <t>培育壮大草畜产业，增加贫困户收入，
助推脱贫攻坚</t>
        </is>
      </c>
      <c r="F12" s="137" t="n"/>
      <c r="G12" s="137" t="n"/>
      <c r="H12" s="138" t="n"/>
      <c r="I12" s="26" t="inlineStr">
        <is>
          <t>种植率达到98%</t>
        </is>
      </c>
    </row>
    <row r="13" ht="36" customFormat="1" customHeight="1" s="57">
      <c r="A13" s="139" t="n"/>
      <c r="B13" s="153" t="n"/>
      <c r="C13" s="154" t="n"/>
      <c r="D13" s="7" t="inlineStr">
        <is>
          <t>时效指标</t>
        </is>
      </c>
      <c r="E13" s="7" t="inlineStr">
        <is>
          <t>项目计划完成率</t>
        </is>
      </c>
      <c r="F13" s="137" t="n"/>
      <c r="G13" s="137" t="n"/>
      <c r="H13" s="138" t="n"/>
      <c r="I13" s="26" t="n">
        <v>1</v>
      </c>
    </row>
    <row r="14" ht="36" customFormat="1" customHeight="1" s="57">
      <c r="A14" s="139" t="n"/>
      <c r="B14" s="153" t="n"/>
      <c r="C14" s="154" t="n"/>
      <c r="D14" s="7" t="inlineStr">
        <is>
          <t>成本指标</t>
        </is>
      </c>
      <c r="E14" s="69" t="inlineStr">
        <is>
          <t>补助资金</t>
        </is>
      </c>
      <c r="F14" s="137" t="n"/>
      <c r="G14" s="137" t="n"/>
      <c r="H14" s="138" t="n"/>
      <c r="I14" s="160" t="inlineStr">
        <is>
          <t>25万元5</t>
        </is>
      </c>
    </row>
    <row r="15" ht="36" customFormat="1" customHeight="1" s="57">
      <c r="A15" s="139" t="n"/>
      <c r="B15" s="10" t="inlineStr">
        <is>
          <t>效益指标</t>
        </is>
      </c>
      <c r="C15" s="152" t="n"/>
      <c r="D15" s="7" t="inlineStr">
        <is>
          <t>经济效益
指标</t>
        </is>
      </c>
      <c r="E15" s="7" t="inlineStr">
        <is>
          <t>贫困户增收</t>
        </is>
      </c>
      <c r="F15" s="137" t="n"/>
      <c r="G15" s="137" t="n"/>
      <c r="H15" s="138" t="n"/>
      <c r="I15" s="7" t="inlineStr">
        <is>
          <t>≥2万元</t>
        </is>
      </c>
    </row>
    <row r="16" ht="36" customFormat="1" customHeight="1" s="57">
      <c r="A16" s="139" t="n"/>
      <c r="B16" s="153" t="n"/>
      <c r="C16" s="154" t="n"/>
      <c r="D16" s="7" t="inlineStr">
        <is>
          <t>社会效益
指标</t>
        </is>
      </c>
      <c r="E16" s="7" t="inlineStr">
        <is>
          <t>受益户数</t>
        </is>
      </c>
      <c r="F16" s="137" t="n"/>
      <c r="G16" s="137" t="n"/>
      <c r="H16" s="138" t="n"/>
      <c r="I16" s="161" t="n">
        <v>6938</v>
      </c>
    </row>
    <row r="17" ht="39" customFormat="1" customHeight="1" s="57">
      <c r="A17" s="140" t="n"/>
      <c r="B17" s="7" t="inlineStr">
        <is>
          <t>满意度指标</t>
        </is>
      </c>
      <c r="C17" s="138" t="n"/>
      <c r="D17" s="7" t="inlineStr">
        <is>
          <t>服务对象
满意度指标</t>
        </is>
      </c>
      <c r="E17" s="7" t="inlineStr">
        <is>
          <t>群众满意度</t>
        </is>
      </c>
      <c r="F17" s="137" t="n"/>
      <c r="G17" s="137" t="n"/>
      <c r="H17" s="138" t="n"/>
      <c r="I17" s="160" t="inlineStr">
        <is>
          <t>≥95%</t>
        </is>
      </c>
    </row>
    <row r="18" ht="35" customHeight="1"/>
  </sheetData>
  <mergeCells count="33">
    <mergeCell ref="F4:G4"/>
    <mergeCell ref="B15:C16"/>
    <mergeCell ref="E16:H16"/>
    <mergeCell ref="A3:C3"/>
    <mergeCell ref="H4:I4"/>
    <mergeCell ref="E11:H11"/>
    <mergeCell ref="F3:G3"/>
    <mergeCell ref="D6:E6"/>
    <mergeCell ref="A2:I2"/>
    <mergeCell ref="E12:H12"/>
    <mergeCell ref="B17:C17"/>
    <mergeCell ref="A4:C4"/>
    <mergeCell ref="B8:I8"/>
    <mergeCell ref="F6:I6"/>
    <mergeCell ref="A5:C7"/>
    <mergeCell ref="E14:H14"/>
    <mergeCell ref="E17:H17"/>
    <mergeCell ref="A8:A9"/>
    <mergeCell ref="D7:E7"/>
    <mergeCell ref="F7:I7"/>
    <mergeCell ref="B10:C10"/>
    <mergeCell ref="D4:E4"/>
    <mergeCell ref="F5:I5"/>
    <mergeCell ref="D3:E3"/>
    <mergeCell ref="E10:H10"/>
    <mergeCell ref="H3:I3"/>
    <mergeCell ref="B9:I9"/>
    <mergeCell ref="E13:H13"/>
    <mergeCell ref="D5:E5"/>
    <mergeCell ref="A1:I1"/>
    <mergeCell ref="B11:C14"/>
    <mergeCell ref="E15:H15"/>
    <mergeCell ref="A10:A17"/>
  </mergeCells>
  <pageMargins left="0.75" right="0.75" top="1" bottom="1" header="0.5" footer="0.5"/>
  <pageSetup orientation="portrait" paperSize="9"/>
</worksheet>
</file>

<file path=xl/worksheets/sheet7.xml><?xml version="1.0" encoding="utf-8"?>
<worksheet xmlns="http://schemas.openxmlformats.org/spreadsheetml/2006/main">
  <sheetPr>
    <outlinePr summaryBelow="1" summaryRight="1"/>
    <pageSetUpPr/>
  </sheetPr>
  <dimension ref="A1:I17"/>
  <sheetViews>
    <sheetView topLeftCell="A4" workbookViewId="0">
      <selection activeCell="J14" sqref="J14"/>
    </sheetView>
  </sheetViews>
  <sheetFormatPr baseColWidth="8" defaultColWidth="9" defaultRowHeight="14.25"/>
  <cols>
    <col width="9" customWidth="1" style="57" min="1" max="2"/>
    <col width="5" customWidth="1" style="57" min="3" max="3"/>
    <col width="9" customWidth="1" style="57" min="4" max="8"/>
    <col width="9.375" customWidth="1" style="57" min="9" max="9"/>
    <col width="9" customWidth="1" style="57" min="10" max="16384"/>
  </cols>
  <sheetData>
    <row r="1" ht="18.75" customFormat="1" customHeight="1" s="57">
      <c r="A1" s="29" t="inlineStr">
        <is>
          <t>附件2-6</t>
        </is>
      </c>
    </row>
    <row r="2" ht="34" customFormat="1" customHeight="1" s="57">
      <c r="A2" s="30" t="inlineStr">
        <is>
          <t xml:space="preserve">2021年第一批整合资金绩效目标表                                                      
</t>
        </is>
      </c>
    </row>
    <row r="3" ht="40.5" customFormat="1" customHeight="1" s="57">
      <c r="A3" s="7" t="inlineStr">
        <is>
          <t>项目名称</t>
        </is>
      </c>
      <c r="B3" s="137" t="n"/>
      <c r="C3" s="138" t="n"/>
      <c r="D3" s="21" t="inlineStr">
        <is>
          <t>胡萝卜种植</t>
        </is>
      </c>
      <c r="E3" s="138" t="n"/>
      <c r="F3" s="7" t="inlineStr">
        <is>
          <t>项目负责人及电话</t>
        </is>
      </c>
      <c r="G3" s="138" t="n"/>
      <c r="H3" s="7" t="inlineStr">
        <is>
          <t>赵过存
4421051</t>
        </is>
      </c>
      <c r="I3" s="138" t="n"/>
    </row>
    <row r="4" ht="40.5" customFormat="1" customHeight="1" s="57">
      <c r="A4" s="7" t="inlineStr">
        <is>
          <t>主管部门</t>
        </is>
      </c>
      <c r="B4" s="137" t="n"/>
      <c r="C4" s="138" t="n"/>
      <c r="D4" s="7" t="inlineStr">
        <is>
          <t>环县畜牧兽医局</t>
        </is>
      </c>
      <c r="E4" s="138" t="n"/>
      <c r="F4" s="7" t="inlineStr">
        <is>
          <t>实施单位</t>
        </is>
      </c>
      <c r="G4" s="138" t="n"/>
      <c r="H4" s="7" t="inlineStr">
        <is>
          <t>各乡镇</t>
        </is>
      </c>
      <c r="I4" s="138" t="n"/>
    </row>
    <row r="5" ht="40.5" customFormat="1" customHeight="1" s="57">
      <c r="A5" s="7" t="inlineStr">
        <is>
          <t>资金情况
（万元）</t>
        </is>
      </c>
      <c r="B5" s="151" t="n"/>
      <c r="C5" s="152" t="n"/>
      <c r="D5" s="7" t="inlineStr">
        <is>
          <t>年度资金总额：</t>
        </is>
      </c>
      <c r="E5" s="138" t="n"/>
      <c r="F5" s="7" t="n">
        <v>27</v>
      </c>
      <c r="G5" s="137" t="n"/>
      <c r="H5" s="137" t="n"/>
      <c r="I5" s="138" t="n"/>
    </row>
    <row r="6" ht="40.5" customFormat="1" customHeight="1" s="57">
      <c r="A6" s="153" t="n"/>
      <c r="C6" s="154" t="n"/>
      <c r="D6" s="9" t="inlineStr">
        <is>
          <t xml:space="preserve">   其中：财政拨款</t>
        </is>
      </c>
      <c r="E6" s="138" t="n"/>
      <c r="F6" s="7" t="n">
        <v>27</v>
      </c>
      <c r="G6" s="137" t="n"/>
      <c r="H6" s="137" t="n"/>
      <c r="I6" s="138" t="n"/>
    </row>
    <row r="7" ht="40.5" customFormat="1" customHeight="1" s="57">
      <c r="A7" s="155" t="n"/>
      <c r="B7" s="156" t="n"/>
      <c r="C7" s="157" t="n"/>
      <c r="D7" s="63" t="inlineStr">
        <is>
          <t xml:space="preserve">      其他资金</t>
        </is>
      </c>
      <c r="E7" s="138" t="n"/>
      <c r="F7" s="7" t="n"/>
      <c r="G7" s="137" t="n"/>
      <c r="H7" s="137" t="n"/>
      <c r="I7" s="138" t="n"/>
    </row>
    <row r="8" ht="40.5" customFormat="1" customHeight="1" s="57">
      <c r="A8" s="7" t="inlineStr">
        <is>
          <t>总
体
目
标</t>
        </is>
      </c>
      <c r="B8" s="7" t="inlineStr">
        <is>
          <t>年度目标</t>
        </is>
      </c>
      <c r="C8" s="137" t="n"/>
      <c r="D8" s="137" t="n"/>
      <c r="E8" s="137" t="n"/>
      <c r="F8" s="137" t="n"/>
      <c r="G8" s="137" t="n"/>
      <c r="H8" s="137" t="n"/>
      <c r="I8" s="138" t="n"/>
    </row>
    <row r="9" ht="54.75" customFormat="1" customHeight="1" s="57">
      <c r="A9" s="140" t="n"/>
      <c r="B9" s="9" t="inlineStr">
        <is>
          <t>全县共扶持20个乡镇5289户，种植胡萝卜2500亩，县畜牧局统一采购种子，每亩按0.6kg免费供应。</t>
        </is>
      </c>
      <c r="C9" s="137" t="n"/>
      <c r="D9" s="137" t="n"/>
      <c r="E9" s="137" t="n"/>
      <c r="F9" s="137" t="n"/>
      <c r="G9" s="137" t="n"/>
      <c r="H9" s="137" t="n"/>
      <c r="I9" s="138" t="n"/>
    </row>
    <row r="10" ht="54.75" customFormat="1" customHeight="1" s="57">
      <c r="A10" s="7" t="inlineStr">
        <is>
          <t>绩
效
指
标</t>
        </is>
      </c>
      <c r="B10" s="7" t="inlineStr">
        <is>
          <t>一级指标</t>
        </is>
      </c>
      <c r="C10" s="138" t="n"/>
      <c r="D10" s="7" t="inlineStr">
        <is>
          <t>二级指标</t>
        </is>
      </c>
      <c r="E10" s="7" t="inlineStr">
        <is>
          <t>三级指标</t>
        </is>
      </c>
      <c r="F10" s="137" t="n"/>
      <c r="G10" s="137" t="n"/>
      <c r="H10" s="138" t="n"/>
      <c r="I10" s="7" t="inlineStr">
        <is>
          <t>指标值</t>
        </is>
      </c>
    </row>
    <row r="11" ht="40.5" customFormat="1" customHeight="1" s="57">
      <c r="A11" s="139" t="n"/>
      <c r="B11" s="10" t="inlineStr">
        <is>
          <t>产出指标</t>
        </is>
      </c>
      <c r="C11" s="152" t="n"/>
      <c r="D11" s="7" t="inlineStr">
        <is>
          <t>数量指标</t>
        </is>
      </c>
      <c r="E11" s="7" t="inlineStr">
        <is>
          <t>胡萝卜种植面积</t>
        </is>
      </c>
      <c r="F11" s="137" t="n"/>
      <c r="G11" s="137" t="n"/>
      <c r="H11" s="138" t="n"/>
      <c r="I11" s="7" t="inlineStr">
        <is>
          <t>2500亩</t>
        </is>
      </c>
    </row>
    <row r="12" ht="40.5" customFormat="1" customHeight="1" s="57">
      <c r="A12" s="139" t="n"/>
      <c r="B12" s="153" t="n"/>
      <c r="C12" s="154" t="n"/>
      <c r="D12" s="10" t="inlineStr">
        <is>
          <t>质量指标</t>
        </is>
      </c>
      <c r="E12" s="69" t="inlineStr">
        <is>
          <t>培育壮大草畜产业，增加贫困户收入，
助推脱贫攻坚</t>
        </is>
      </c>
      <c r="F12" s="137" t="n"/>
      <c r="G12" s="137" t="n"/>
      <c r="H12" s="138" t="n"/>
      <c r="I12" s="26" t="inlineStr">
        <is>
          <t>种植率达到98%</t>
        </is>
      </c>
    </row>
    <row r="13" ht="40.5" customFormat="1" customHeight="1" s="57">
      <c r="A13" s="139" t="n"/>
      <c r="B13" s="153" t="n"/>
      <c r="C13" s="154" t="n"/>
      <c r="D13" s="7" t="inlineStr">
        <is>
          <t>时效指标</t>
        </is>
      </c>
      <c r="E13" s="7" t="inlineStr">
        <is>
          <t>项目计划完成率</t>
        </is>
      </c>
      <c r="F13" s="137" t="n"/>
      <c r="G13" s="137" t="n"/>
      <c r="H13" s="138" t="n"/>
      <c r="I13" s="26" t="n">
        <v>1</v>
      </c>
    </row>
    <row r="14" ht="40.5" customFormat="1" customHeight="1" s="57">
      <c r="A14" s="139" t="n"/>
      <c r="B14" s="153" t="n"/>
      <c r="C14" s="154" t="n"/>
      <c r="D14" s="7" t="inlineStr">
        <is>
          <t>成本指标</t>
        </is>
      </c>
      <c r="E14" s="69" t="inlineStr">
        <is>
          <t>补助资金</t>
        </is>
      </c>
      <c r="F14" s="137" t="n"/>
      <c r="G14" s="137" t="n"/>
      <c r="H14" s="138" t="n"/>
      <c r="I14" s="160" t="inlineStr">
        <is>
          <t>27万元</t>
        </is>
      </c>
    </row>
    <row r="15" ht="40.5" customFormat="1" customHeight="1" s="57">
      <c r="A15" s="139" t="n"/>
      <c r="B15" s="10" t="inlineStr">
        <is>
          <t>效益指标</t>
        </is>
      </c>
      <c r="C15" s="152" t="n"/>
      <c r="D15" s="7" t="inlineStr">
        <is>
          <t>经济效益
指标</t>
        </is>
      </c>
      <c r="E15" s="7" t="inlineStr">
        <is>
          <t>贫困户增收</t>
        </is>
      </c>
      <c r="F15" s="137" t="n"/>
      <c r="G15" s="137" t="n"/>
      <c r="H15" s="138" t="n"/>
      <c r="I15" s="7" t="inlineStr">
        <is>
          <t>≥2万元</t>
        </is>
      </c>
    </row>
    <row r="16" ht="40.5" customFormat="1" customHeight="1" s="57">
      <c r="A16" s="139" t="n"/>
      <c r="B16" s="153" t="n"/>
      <c r="C16" s="154" t="n"/>
      <c r="D16" s="7" t="inlineStr">
        <is>
          <t>社会效益
指标</t>
        </is>
      </c>
      <c r="E16" s="7" t="inlineStr">
        <is>
          <t>受益户数</t>
        </is>
      </c>
      <c r="F16" s="137" t="n"/>
      <c r="G16" s="137" t="n"/>
      <c r="H16" s="138" t="n"/>
      <c r="I16" s="161" t="inlineStr">
        <is>
          <t>5289户</t>
        </is>
      </c>
    </row>
    <row r="17" ht="39" customFormat="1" customHeight="1" s="57">
      <c r="A17" s="140" t="n"/>
      <c r="B17" s="7" t="inlineStr">
        <is>
          <t>满意度指标</t>
        </is>
      </c>
      <c r="C17" s="138" t="n"/>
      <c r="D17" s="7" t="inlineStr">
        <is>
          <t>服务对象
满意度指标</t>
        </is>
      </c>
      <c r="E17" s="7" t="inlineStr">
        <is>
          <t>群众满意度</t>
        </is>
      </c>
      <c r="F17" s="137" t="n"/>
      <c r="G17" s="137" t="n"/>
      <c r="H17" s="138" t="n"/>
      <c r="I17" s="160" t="inlineStr">
        <is>
          <t>≥98%</t>
        </is>
      </c>
    </row>
    <row r="18" ht="35" customHeight="1"/>
  </sheetData>
  <mergeCells count="33">
    <mergeCell ref="F4:G4"/>
    <mergeCell ref="B15:C16"/>
    <mergeCell ref="E16:H16"/>
    <mergeCell ref="A3:C3"/>
    <mergeCell ref="H4:I4"/>
    <mergeCell ref="E11:H11"/>
    <mergeCell ref="F3:G3"/>
    <mergeCell ref="D6:E6"/>
    <mergeCell ref="A2:I2"/>
    <mergeCell ref="E12:H12"/>
    <mergeCell ref="B17:C17"/>
    <mergeCell ref="A4:C4"/>
    <mergeCell ref="B8:I8"/>
    <mergeCell ref="F6:I6"/>
    <mergeCell ref="A5:C7"/>
    <mergeCell ref="E14:H14"/>
    <mergeCell ref="E17:H17"/>
    <mergeCell ref="A8:A9"/>
    <mergeCell ref="D7:E7"/>
    <mergeCell ref="F7:I7"/>
    <mergeCell ref="B10:C10"/>
    <mergeCell ref="D4:E4"/>
    <mergeCell ref="F5:I5"/>
    <mergeCell ref="D3:E3"/>
    <mergeCell ref="E10:H10"/>
    <mergeCell ref="H3:I3"/>
    <mergeCell ref="B9:I9"/>
    <mergeCell ref="E13:H13"/>
    <mergeCell ref="D5:E5"/>
    <mergeCell ref="A1:I1"/>
    <mergeCell ref="B11:C14"/>
    <mergeCell ref="E15:H15"/>
    <mergeCell ref="A10:A17"/>
  </mergeCells>
  <printOptions horizontalCentered="1"/>
  <pageMargins left="0.751388888888889" right="0.751388888888889" top="0.802777777777778" bottom="0.802777777777778" header="0.5" footer="0.5"/>
  <pageSetup orientation="portrait" paperSize="9" horizontalDpi="600"/>
</worksheet>
</file>

<file path=xl/worksheets/sheet8.xml><?xml version="1.0" encoding="utf-8"?>
<worksheet xmlns="http://schemas.openxmlformats.org/spreadsheetml/2006/main">
  <sheetPr>
    <outlinePr summaryBelow="1" summaryRight="1"/>
    <pageSetUpPr/>
  </sheetPr>
  <dimension ref="A1:I17"/>
  <sheetViews>
    <sheetView topLeftCell="A3" workbookViewId="0">
      <selection activeCell="J14" sqref="J14"/>
    </sheetView>
  </sheetViews>
  <sheetFormatPr baseColWidth="8" defaultColWidth="9" defaultRowHeight="14.25"/>
  <cols>
    <col width="9" customWidth="1" style="57" min="1" max="2"/>
    <col width="5.75" customWidth="1" style="57" min="3" max="3"/>
    <col width="9" customWidth="1" style="57" min="4" max="8"/>
    <col width="9.375" customWidth="1" style="57" min="9" max="9"/>
    <col width="9" customWidth="1" style="57" min="10" max="16384"/>
  </cols>
  <sheetData>
    <row r="1" ht="27" customFormat="1" customHeight="1" s="57">
      <c r="A1" s="29" t="inlineStr">
        <is>
          <t>附件2-7</t>
        </is>
      </c>
    </row>
    <row r="2" ht="43" customFormat="1" customHeight="1" s="57">
      <c r="A2" s="30" t="inlineStr">
        <is>
          <t>2021年第一批整合资金绩效目标表</t>
        </is>
      </c>
    </row>
    <row r="3" ht="43.5" customFormat="1" customHeight="1" s="57">
      <c r="A3" s="7" t="inlineStr">
        <is>
          <t>项目名称</t>
        </is>
      </c>
      <c r="B3" s="137" t="n"/>
      <c r="C3" s="138" t="n"/>
      <c r="D3" s="21" t="inlineStr">
        <is>
          <t>种畜补贴
（湖羊基础母羊）</t>
        </is>
      </c>
      <c r="E3" s="138" t="n"/>
      <c r="F3" s="7" t="inlineStr">
        <is>
          <t>项目负责人及电话</t>
        </is>
      </c>
      <c r="G3" s="138" t="n"/>
      <c r="H3" s="7" t="inlineStr">
        <is>
          <t>赵过存
4421051</t>
        </is>
      </c>
      <c r="I3" s="138" t="n"/>
    </row>
    <row r="4" ht="43.5" customFormat="1" customHeight="1" s="57">
      <c r="A4" s="7" t="inlineStr">
        <is>
          <t>主管部门</t>
        </is>
      </c>
      <c r="B4" s="137" t="n"/>
      <c r="C4" s="138" t="n"/>
      <c r="D4" s="7" t="inlineStr">
        <is>
          <t>环县畜牧兽医局</t>
        </is>
      </c>
      <c r="E4" s="138" t="n"/>
      <c r="F4" s="7" t="inlineStr">
        <is>
          <t>实施单位</t>
        </is>
      </c>
      <c r="G4" s="138" t="n"/>
      <c r="H4" s="7" t="inlineStr">
        <is>
          <t>各乡镇</t>
        </is>
      </c>
      <c r="I4" s="138" t="n"/>
    </row>
    <row r="5" ht="33.75" customFormat="1" customHeight="1" s="57">
      <c r="A5" s="7" t="inlineStr">
        <is>
          <t>资金情况
（万元）</t>
        </is>
      </c>
      <c r="B5" s="151" t="n"/>
      <c r="C5" s="152" t="n"/>
      <c r="D5" s="9" t="inlineStr">
        <is>
          <t xml:space="preserve">    年度资金总额：</t>
        </is>
      </c>
      <c r="E5" s="138" t="n"/>
      <c r="F5" s="7" t="n">
        <v>3300</v>
      </c>
      <c r="G5" s="137" t="n"/>
      <c r="H5" s="137" t="n"/>
      <c r="I5" s="138" t="n"/>
    </row>
    <row r="6" ht="33.75" customFormat="1" customHeight="1" s="57">
      <c r="A6" s="153" t="n"/>
      <c r="C6" s="154" t="n"/>
      <c r="D6" s="7" t="inlineStr">
        <is>
          <t xml:space="preserve">  其中：财政拨款</t>
        </is>
      </c>
      <c r="E6" s="138" t="n"/>
      <c r="F6" s="7" t="n">
        <v>3300</v>
      </c>
      <c r="G6" s="137" t="n"/>
      <c r="H6" s="137" t="n"/>
      <c r="I6" s="138" t="n"/>
    </row>
    <row r="7" ht="33.75" customFormat="1" customHeight="1" s="57">
      <c r="A7" s="155" t="n"/>
      <c r="B7" s="156" t="n"/>
      <c r="C7" s="157" t="n"/>
      <c r="D7" s="7" t="inlineStr">
        <is>
          <t>其他资金</t>
        </is>
      </c>
      <c r="E7" s="138" t="n"/>
      <c r="F7" s="7" t="n"/>
      <c r="G7" s="137" t="n"/>
      <c r="H7" s="137" t="n"/>
      <c r="I7" s="138" t="n"/>
    </row>
    <row r="8" ht="33.75" customFormat="1" customHeight="1" s="57">
      <c r="A8" s="7" t="inlineStr">
        <is>
          <t>总
体
目
标</t>
        </is>
      </c>
      <c r="B8" s="7" t="inlineStr">
        <is>
          <t>年度目标</t>
        </is>
      </c>
      <c r="C8" s="137" t="n"/>
      <c r="D8" s="137" t="n"/>
      <c r="E8" s="137" t="n"/>
      <c r="F8" s="137" t="n"/>
      <c r="G8" s="137" t="n"/>
      <c r="H8" s="137" t="n"/>
      <c r="I8" s="138" t="n"/>
    </row>
    <row r="9" ht="65.25" customFormat="1" customHeight="1" s="57">
      <c r="A9" s="140" t="n"/>
      <c r="B9" s="9" t="inlineStr">
        <is>
          <t>扶持全县19乡镇211村1490户重点对象发展湖羊养殖，每户调引基础母羊10只。湖羊基础母羊每只补助1050元，条子羊每只补助800元，每户基础母羊补助数量不超过10只；全县扶持20个乡镇242村2905户非建档户发展湖羊养殖，每户调引基础母羊10只，湖羊基础母羊每只补助700元，条子羊每只补助650元，专业村非建档户湖羊基础母羊每只补助1050，条子羊补助800元。每户补助基础母羊数量不超过10只。</t>
        </is>
      </c>
      <c r="C9" s="137" t="n"/>
      <c r="D9" s="137" t="n"/>
      <c r="E9" s="137" t="n"/>
      <c r="F9" s="137" t="n"/>
      <c r="G9" s="137" t="n"/>
      <c r="H9" s="137" t="n"/>
      <c r="I9" s="138" t="n"/>
    </row>
    <row r="10" ht="33" customFormat="1" customHeight="1" s="57">
      <c r="A10" s="7" t="inlineStr">
        <is>
          <t>绩
效
指
标</t>
        </is>
      </c>
      <c r="B10" s="7" t="inlineStr">
        <is>
          <t>一级指标</t>
        </is>
      </c>
      <c r="C10" s="138" t="n"/>
      <c r="D10" s="7" t="inlineStr">
        <is>
          <t>二级指标</t>
        </is>
      </c>
      <c r="E10" s="7" t="inlineStr">
        <is>
          <t>三级指标</t>
        </is>
      </c>
      <c r="F10" s="137" t="n"/>
      <c r="G10" s="137" t="n"/>
      <c r="H10" s="138" t="n"/>
      <c r="I10" s="7" t="inlineStr">
        <is>
          <t>指标值</t>
        </is>
      </c>
    </row>
    <row r="11" ht="43.5" customFormat="1" customHeight="1" s="57">
      <c r="A11" s="139" t="n"/>
      <c r="B11" s="10" t="inlineStr">
        <is>
          <t>产出指标</t>
        </is>
      </c>
      <c r="C11" s="152" t="n"/>
      <c r="D11" s="7" t="inlineStr">
        <is>
          <t>数量指标</t>
        </is>
      </c>
      <c r="E11" s="7" t="inlineStr">
        <is>
          <t>基础母羊数量</t>
        </is>
      </c>
      <c r="F11" s="137" t="n"/>
      <c r="G11" s="137" t="n"/>
      <c r="H11" s="138" t="n"/>
      <c r="I11" s="7" t="inlineStr">
        <is>
          <t>43950只</t>
        </is>
      </c>
    </row>
    <row r="12" ht="43.5" customFormat="1" customHeight="1" s="57">
      <c r="A12" s="139" t="n"/>
      <c r="B12" s="153" t="n"/>
      <c r="C12" s="154" t="n"/>
      <c r="D12" s="10" t="inlineStr">
        <is>
          <t>质量指标</t>
        </is>
      </c>
      <c r="E12" s="69" t="inlineStr">
        <is>
          <t>改良养殖户畜禽品种</t>
        </is>
      </c>
      <c r="F12" s="137" t="n"/>
      <c r="G12" s="137" t="n"/>
      <c r="H12" s="138" t="n"/>
      <c r="I12" s="26" t="inlineStr">
        <is>
          <t>良种率达到95%</t>
        </is>
      </c>
    </row>
    <row r="13" ht="43.5" customFormat="1" customHeight="1" s="57">
      <c r="A13" s="139" t="n"/>
      <c r="B13" s="153" t="n"/>
      <c r="C13" s="154" t="n"/>
      <c r="D13" s="7" t="inlineStr">
        <is>
          <t>时效指标</t>
        </is>
      </c>
      <c r="E13" s="7" t="inlineStr">
        <is>
          <t>项目计划完成率</t>
        </is>
      </c>
      <c r="F13" s="137" t="n"/>
      <c r="G13" s="137" t="n"/>
      <c r="H13" s="138" t="n"/>
      <c r="I13" s="26" t="n">
        <v>1</v>
      </c>
    </row>
    <row r="14" ht="43.5" customFormat="1" customHeight="1" s="57">
      <c r="A14" s="139" t="n"/>
      <c r="B14" s="153" t="n"/>
      <c r="C14" s="154" t="n"/>
      <c r="D14" s="7" t="inlineStr">
        <is>
          <t>成本指标</t>
        </is>
      </c>
      <c r="E14" s="69" t="inlineStr">
        <is>
          <t>补助资金</t>
        </is>
      </c>
      <c r="F14" s="137" t="n"/>
      <c r="G14" s="137" t="n"/>
      <c r="H14" s="138" t="n"/>
      <c r="I14" s="160" t="inlineStr">
        <is>
          <t>3300万元</t>
        </is>
      </c>
    </row>
    <row r="15" ht="43.5" customFormat="1" customHeight="1" s="57">
      <c r="A15" s="139" t="n"/>
      <c r="B15" s="10" t="inlineStr">
        <is>
          <t>效益指标</t>
        </is>
      </c>
      <c r="C15" s="152" t="n"/>
      <c r="D15" s="7" t="inlineStr">
        <is>
          <t>经济效益
指标</t>
        </is>
      </c>
      <c r="E15" s="7" t="inlineStr">
        <is>
          <t>贫困户增收</t>
        </is>
      </c>
      <c r="F15" s="137" t="n"/>
      <c r="G15" s="137" t="n"/>
      <c r="H15" s="138" t="n"/>
      <c r="I15" s="7" t="inlineStr">
        <is>
          <t>≥2万元</t>
        </is>
      </c>
    </row>
    <row r="16" ht="43.5" customFormat="1" customHeight="1" s="57">
      <c r="A16" s="139" t="n"/>
      <c r="B16" s="153" t="n"/>
      <c r="C16" s="154" t="n"/>
      <c r="D16" s="7" t="inlineStr">
        <is>
          <t>社会效益
指标</t>
        </is>
      </c>
      <c r="E16" s="7" t="inlineStr">
        <is>
          <t>受益户数</t>
        </is>
      </c>
      <c r="F16" s="137" t="n"/>
      <c r="G16" s="137" t="n"/>
      <c r="H16" s="138" t="n"/>
      <c r="I16" s="161" t="inlineStr">
        <is>
          <t>3945户</t>
        </is>
      </c>
    </row>
    <row r="17" ht="39" customFormat="1" customHeight="1" s="57">
      <c r="A17" s="140" t="n"/>
      <c r="B17" s="7" t="inlineStr">
        <is>
          <t>满意度指标</t>
        </is>
      </c>
      <c r="C17" s="138" t="n"/>
      <c r="D17" s="7" t="inlineStr">
        <is>
          <t>服务对象
满意度指标</t>
        </is>
      </c>
      <c r="E17" s="7" t="inlineStr">
        <is>
          <t>群众满意度</t>
        </is>
      </c>
      <c r="F17" s="137" t="n"/>
      <c r="G17" s="137" t="n"/>
      <c r="H17" s="138" t="n"/>
      <c r="I17" s="160" t="inlineStr">
        <is>
          <t>≥95%</t>
        </is>
      </c>
    </row>
    <row r="18" ht="35" customHeight="1"/>
  </sheetData>
  <mergeCells count="33">
    <mergeCell ref="F4:G4"/>
    <mergeCell ref="B15:C16"/>
    <mergeCell ref="E16:H16"/>
    <mergeCell ref="A3:C3"/>
    <mergeCell ref="H4:I4"/>
    <mergeCell ref="E11:H11"/>
    <mergeCell ref="F3:G3"/>
    <mergeCell ref="D6:E6"/>
    <mergeCell ref="A2:I2"/>
    <mergeCell ref="E12:H12"/>
    <mergeCell ref="B17:C17"/>
    <mergeCell ref="A4:C4"/>
    <mergeCell ref="B8:I8"/>
    <mergeCell ref="F6:I6"/>
    <mergeCell ref="A5:C7"/>
    <mergeCell ref="E14:H14"/>
    <mergeCell ref="E17:H17"/>
    <mergeCell ref="A8:A9"/>
    <mergeCell ref="D7:E7"/>
    <mergeCell ref="F7:I7"/>
    <mergeCell ref="B10:C10"/>
    <mergeCell ref="D4:E4"/>
    <mergeCell ref="F5:I5"/>
    <mergeCell ref="D3:E3"/>
    <mergeCell ref="E10:H10"/>
    <mergeCell ref="H3:I3"/>
    <mergeCell ref="B9:I9"/>
    <mergeCell ref="E13:H13"/>
    <mergeCell ref="D5:E5"/>
    <mergeCell ref="A1:I1"/>
    <mergeCell ref="B11:C14"/>
    <mergeCell ref="E15:H15"/>
    <mergeCell ref="A10:A17"/>
  </mergeCells>
  <printOptions horizontalCentered="1"/>
  <pageMargins left="0.751388888888889" right="0.751388888888889" top="0.786805555555556" bottom="0.786805555555556" header="0.5" footer="0.5"/>
  <pageSetup orientation="portrait" paperSize="9" horizontalDpi="600"/>
</worksheet>
</file>

<file path=xl/worksheets/sheet9.xml><?xml version="1.0" encoding="utf-8"?>
<worksheet xmlns="http://schemas.openxmlformats.org/spreadsheetml/2006/main">
  <sheetPr>
    <outlinePr summaryBelow="1" summaryRight="1"/>
    <pageSetUpPr/>
  </sheetPr>
  <dimension ref="A1:I17"/>
  <sheetViews>
    <sheetView topLeftCell="A7" workbookViewId="0">
      <selection activeCell="J14" sqref="J14"/>
    </sheetView>
  </sheetViews>
  <sheetFormatPr baseColWidth="8" defaultColWidth="9" defaultRowHeight="14.25"/>
  <cols>
    <col width="9" customWidth="1" style="57" min="1" max="5"/>
    <col width="9" customWidth="1" style="57" min="6" max="6"/>
    <col width="9" customWidth="1" style="57" min="7" max="7"/>
    <col width="8.1" customWidth="1" style="57" min="8" max="8"/>
    <col width="9.375" customWidth="1" style="57" min="9" max="9"/>
    <col width="9" customWidth="1" style="57" min="10" max="16384"/>
  </cols>
  <sheetData>
    <row r="1" ht="24" customFormat="1" customHeight="1" s="57">
      <c r="A1" s="29" t="inlineStr">
        <is>
          <t>附件2-8</t>
        </is>
      </c>
    </row>
    <row r="2" ht="35" customFormat="1" customHeight="1" s="57">
      <c r="A2" s="30" t="inlineStr">
        <is>
          <t xml:space="preserve">2021年第一批整合资金绩效目标表                                                           </t>
        </is>
      </c>
    </row>
    <row r="3" ht="43.5" customFormat="1" customHeight="1" s="57">
      <c r="A3" s="7" t="inlineStr">
        <is>
          <t>项目名称</t>
        </is>
      </c>
      <c r="B3" s="137" t="n"/>
      <c r="C3" s="138" t="n"/>
      <c r="D3" s="21" t="inlineStr">
        <is>
          <t>种畜补贴
（种公羊）</t>
        </is>
      </c>
      <c r="E3" s="138" t="n"/>
      <c r="F3" s="7" t="inlineStr">
        <is>
          <t>项目负责人及电话</t>
        </is>
      </c>
      <c r="G3" s="138" t="n"/>
      <c r="H3" s="7" t="inlineStr">
        <is>
          <t>赵过存
4421051</t>
        </is>
      </c>
      <c r="I3" s="138" t="n"/>
    </row>
    <row r="4" ht="43.5" customFormat="1" customHeight="1" s="57">
      <c r="A4" s="7" t="inlineStr">
        <is>
          <t>主管部门</t>
        </is>
      </c>
      <c r="B4" s="137" t="n"/>
      <c r="C4" s="138" t="n"/>
      <c r="D4" s="7" t="inlineStr">
        <is>
          <t>环县畜牧兽医局</t>
        </is>
      </c>
      <c r="E4" s="138" t="n"/>
      <c r="F4" s="7" t="inlineStr">
        <is>
          <t>实施单位</t>
        </is>
      </c>
      <c r="G4" s="138" t="n"/>
      <c r="H4" s="7" t="inlineStr">
        <is>
          <t>各乡镇</t>
        </is>
      </c>
      <c r="I4" s="138" t="n"/>
    </row>
    <row r="5" ht="33.75" customFormat="1" customHeight="1" s="57">
      <c r="A5" s="7" t="inlineStr">
        <is>
          <t>资金情况
（万元）</t>
        </is>
      </c>
      <c r="B5" s="151" t="n"/>
      <c r="C5" s="152" t="n"/>
      <c r="D5" s="9" t="inlineStr">
        <is>
          <t xml:space="preserve">    年度资金总额：</t>
        </is>
      </c>
      <c r="E5" s="138" t="n"/>
      <c r="F5" s="7" t="n">
        <v>927.6</v>
      </c>
      <c r="G5" s="137" t="n"/>
      <c r="H5" s="137" t="n"/>
      <c r="I5" s="138" t="n"/>
    </row>
    <row r="6" ht="33.75" customFormat="1" customHeight="1" s="57">
      <c r="A6" s="153" t="n"/>
      <c r="C6" s="154" t="n"/>
      <c r="D6" s="7" t="inlineStr">
        <is>
          <t xml:space="preserve">  其中：财政拨款</t>
        </is>
      </c>
      <c r="E6" s="138" t="n"/>
      <c r="F6" s="7" t="n">
        <v>927.6</v>
      </c>
      <c r="G6" s="137" t="n"/>
      <c r="H6" s="137" t="n"/>
      <c r="I6" s="138" t="n"/>
    </row>
    <row r="7" ht="33.75" customFormat="1" customHeight="1" s="57">
      <c r="A7" s="155" t="n"/>
      <c r="B7" s="156" t="n"/>
      <c r="C7" s="157" t="n"/>
      <c r="D7" s="7" t="inlineStr">
        <is>
          <t>其他资金</t>
        </is>
      </c>
      <c r="E7" s="138" t="n"/>
      <c r="F7" s="7" t="n"/>
      <c r="G7" s="137" t="n"/>
      <c r="H7" s="137" t="n"/>
      <c r="I7" s="138" t="n"/>
    </row>
    <row r="8" ht="33.75" customFormat="1" customHeight="1" s="57">
      <c r="A8" s="7" t="inlineStr">
        <is>
          <t>总
体
目
标</t>
        </is>
      </c>
      <c r="B8" s="7" t="inlineStr">
        <is>
          <t>年度目标</t>
        </is>
      </c>
      <c r="C8" s="137" t="n"/>
      <c r="D8" s="137" t="n"/>
      <c r="E8" s="137" t="n"/>
      <c r="F8" s="137" t="n"/>
      <c r="G8" s="137" t="n"/>
      <c r="H8" s="137" t="n"/>
      <c r="I8" s="138" t="n"/>
    </row>
    <row r="9" ht="65.25" customFormat="1" customHeight="1" s="57">
      <c r="A9" s="140" t="n"/>
      <c r="B9" s="9" t="inlineStr">
        <is>
          <t>全县共扶持20个乡镇242村3092户非建档户每户调引种公羊1只，共调引种公羊3092只，每只补助3000元.</t>
        </is>
      </c>
      <c r="C9" s="137" t="n"/>
      <c r="D9" s="137" t="n"/>
      <c r="E9" s="137" t="n"/>
      <c r="F9" s="137" t="n"/>
      <c r="G9" s="137" t="n"/>
      <c r="H9" s="137" t="n"/>
      <c r="I9" s="138" t="n"/>
    </row>
    <row r="10" ht="43.5" customFormat="1" customHeight="1" s="57">
      <c r="A10" s="7" t="inlineStr">
        <is>
          <t>绩
效
指
标</t>
        </is>
      </c>
      <c r="B10" s="7" t="inlineStr">
        <is>
          <t>一级指标</t>
        </is>
      </c>
      <c r="C10" s="138" t="n"/>
      <c r="D10" s="7" t="inlineStr">
        <is>
          <t>二级指标</t>
        </is>
      </c>
      <c r="E10" s="7" t="inlineStr">
        <is>
          <t>三级指标</t>
        </is>
      </c>
      <c r="F10" s="137" t="n"/>
      <c r="G10" s="137" t="n"/>
      <c r="H10" s="138" t="n"/>
      <c r="I10" s="7" t="inlineStr">
        <is>
          <t>指标值</t>
        </is>
      </c>
    </row>
    <row r="11" ht="43.5" customFormat="1" customHeight="1" s="57">
      <c r="A11" s="139" t="n"/>
      <c r="B11" s="10" t="inlineStr">
        <is>
          <t>产出指标</t>
        </is>
      </c>
      <c r="C11" s="152" t="n"/>
      <c r="D11" s="7" t="inlineStr">
        <is>
          <t>数量指标</t>
        </is>
      </c>
      <c r="E11" s="7" t="inlineStr">
        <is>
          <t>种公羊数量</t>
        </is>
      </c>
      <c r="F11" s="137" t="n"/>
      <c r="G11" s="137" t="n"/>
      <c r="H11" s="138" t="n"/>
      <c r="I11" s="7" t="inlineStr">
        <is>
          <t>3092只</t>
        </is>
      </c>
    </row>
    <row r="12" ht="43.5" customFormat="1" customHeight="1" s="57">
      <c r="A12" s="139" t="n"/>
      <c r="B12" s="153" t="n"/>
      <c r="C12" s="154" t="n"/>
      <c r="D12" s="10" t="inlineStr">
        <is>
          <t>质量指标</t>
        </is>
      </c>
      <c r="E12" s="69" t="inlineStr">
        <is>
          <t>改良肉羊良种率</t>
        </is>
      </c>
      <c r="F12" s="137" t="n"/>
      <c r="G12" s="137" t="n"/>
      <c r="H12" s="138" t="n"/>
      <c r="I12" s="26" t="inlineStr">
        <is>
          <t>良种率达到95%</t>
        </is>
      </c>
    </row>
    <row r="13" ht="43.5" customFormat="1" customHeight="1" s="57">
      <c r="A13" s="139" t="n"/>
      <c r="B13" s="153" t="n"/>
      <c r="C13" s="154" t="n"/>
      <c r="D13" s="7" t="inlineStr">
        <is>
          <t>时效指标</t>
        </is>
      </c>
      <c r="E13" s="7" t="inlineStr">
        <is>
          <t>项目计划完成率</t>
        </is>
      </c>
      <c r="F13" s="137" t="n"/>
      <c r="G13" s="137" t="n"/>
      <c r="H13" s="138" t="n"/>
      <c r="I13" s="26" t="n">
        <v>1</v>
      </c>
    </row>
    <row r="14" ht="43.5" customFormat="1" customHeight="1" s="57">
      <c r="A14" s="139" t="n"/>
      <c r="B14" s="153" t="n"/>
      <c r="C14" s="154" t="n"/>
      <c r="D14" s="7" t="inlineStr">
        <is>
          <t>成本指标</t>
        </is>
      </c>
      <c r="E14" s="69" t="inlineStr">
        <is>
          <t>补助资金</t>
        </is>
      </c>
      <c r="F14" s="137" t="n"/>
      <c r="G14" s="137" t="n"/>
      <c r="H14" s="138" t="n"/>
      <c r="I14" s="160" t="inlineStr">
        <is>
          <t>927.6万元</t>
        </is>
      </c>
    </row>
    <row r="15" ht="43.5" customFormat="1" customHeight="1" s="57">
      <c r="A15" s="139" t="n"/>
      <c r="B15" s="10" t="inlineStr">
        <is>
          <t>效益指标</t>
        </is>
      </c>
      <c r="C15" s="152" t="n"/>
      <c r="D15" s="7" t="inlineStr">
        <is>
          <t>经济效益
指标</t>
        </is>
      </c>
      <c r="E15" s="7" t="inlineStr">
        <is>
          <t>贫困户增收</t>
        </is>
      </c>
      <c r="F15" s="137" t="n"/>
      <c r="G15" s="137" t="n"/>
      <c r="H15" s="138" t="n"/>
      <c r="I15" s="7" t="inlineStr">
        <is>
          <t>≥2万元</t>
        </is>
      </c>
    </row>
    <row r="16" ht="43.5" customFormat="1" customHeight="1" s="57">
      <c r="A16" s="139" t="n"/>
      <c r="B16" s="153" t="n"/>
      <c r="C16" s="154" t="n"/>
      <c r="D16" s="7" t="inlineStr">
        <is>
          <t>社会效益
指标</t>
        </is>
      </c>
      <c r="E16" s="7" t="inlineStr">
        <is>
          <t>受益户数</t>
        </is>
      </c>
      <c r="F16" s="137" t="n"/>
      <c r="G16" s="137" t="n"/>
      <c r="H16" s="138" t="n"/>
      <c r="I16" s="161" t="inlineStr">
        <is>
          <t>3092户</t>
        </is>
      </c>
    </row>
    <row r="17" ht="39" customFormat="1" customHeight="1" s="57">
      <c r="A17" s="140" t="n"/>
      <c r="B17" s="7" t="inlineStr">
        <is>
          <t>满意度指标</t>
        </is>
      </c>
      <c r="C17" s="138" t="n"/>
      <c r="D17" s="7" t="inlineStr">
        <is>
          <t>服务对象
满意度指标</t>
        </is>
      </c>
      <c r="E17" s="7" t="inlineStr">
        <is>
          <t>群众满意度</t>
        </is>
      </c>
      <c r="F17" s="137" t="n"/>
      <c r="G17" s="137" t="n"/>
      <c r="H17" s="138" t="n"/>
      <c r="I17" s="160" t="inlineStr">
        <is>
          <t>≥95%</t>
        </is>
      </c>
    </row>
    <row r="18" ht="35" customHeight="1"/>
  </sheetData>
  <mergeCells count="33">
    <mergeCell ref="F4:G4"/>
    <mergeCell ref="B15:C16"/>
    <mergeCell ref="E16:H16"/>
    <mergeCell ref="A3:C3"/>
    <mergeCell ref="H4:I4"/>
    <mergeCell ref="E11:H11"/>
    <mergeCell ref="F3:G3"/>
    <mergeCell ref="D6:E6"/>
    <mergeCell ref="A2:I2"/>
    <mergeCell ref="E12:H12"/>
    <mergeCell ref="B17:C17"/>
    <mergeCell ref="A4:C4"/>
    <mergeCell ref="B8:I8"/>
    <mergeCell ref="F6:I6"/>
    <mergeCell ref="A5:C7"/>
    <mergeCell ref="E14:H14"/>
    <mergeCell ref="E17:H17"/>
    <mergeCell ref="A8:A9"/>
    <mergeCell ref="D7:E7"/>
    <mergeCell ref="F7:I7"/>
    <mergeCell ref="B10:C10"/>
    <mergeCell ref="D4:E4"/>
    <mergeCell ref="F5:I5"/>
    <mergeCell ref="D3:E3"/>
    <mergeCell ref="E10:H10"/>
    <mergeCell ref="H3:I3"/>
    <mergeCell ref="B9:I9"/>
    <mergeCell ref="E13:H13"/>
    <mergeCell ref="D5:E5"/>
    <mergeCell ref="A1:I1"/>
    <mergeCell ref="B11:C14"/>
    <mergeCell ref="E15:H15"/>
    <mergeCell ref="A10:A17"/>
  </mergeCells>
  <printOptions horizontalCentered="1"/>
  <pageMargins left="0.751388888888889" right="0.751388888888889" top="0.786805555555556" bottom="0.786805555555556" header="0.5" footer="0.5"/>
  <pageSetup orientation="portrait" paperSize="9" horizontalDpi="600"/>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1996-12-17T01:32:00Z</dcterms:created>
  <dcterms:modified xsi:type="dcterms:W3CDTF">2025-03-10T10:17:20Z</dcterms:modified>
  <cp:lastModifiedBy>没有网名</cp:lastModifiedBy>
  <cp:revision>1</cp:revision>
  <cp:lastPrinted>2018-06-21T01:15:00Z</cp:lastPrinted>
</cp:coreProperties>
</file>

<file path=docProps/custom.xml><?xml version="1.0" encoding="utf-8"?>
<Properties xmlns:vt="http://schemas.openxmlformats.org/officeDocument/2006/docPropsVTypes" xmlns="http://schemas.openxmlformats.org/officeDocument/2006/custom-properties">
  <property name="KSOProductBuildVer" fmtid="{D5CDD505-2E9C-101B-9397-08002B2CF9AE}" pid="2">
    <vt:lpwstr>2052-11.1.0.10495</vt:lpwstr>
  </property>
  <property name="ICV" fmtid="{D5CDD505-2E9C-101B-9397-08002B2CF9AE}" pid="3">
    <vt:lpwstr>CF8AA8F6C4F2475499FB0A2F1F0070AC</vt:lpwstr>
  </property>
</Properties>
</file>