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<sst xmlns="http://schemas.openxmlformats.org/spreadsheetml/2006/main" count="33" uniqueCount="33">
  <si>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环县2026年一般公共预算税收返还和转移支付表</t>
  </si>
  <si>
    <t>                                                                           单位：万元</t>
  </si>
  <si>
    <t>科目名称</t>
  </si>
  <si>
    <t>预算数</t>
  </si>
  <si>
    <t xml:space="preserve">  一、返还性收入</t>
  </si>
  <si>
    <t xml:space="preserve">    1.所得税基数返还收入 </t>
  </si>
  <si>
    <t xml:space="preserve">    2.成品油税费改革税收返还收入</t>
  </si>
  <si>
    <t xml:space="preserve">    3.增值税和消费税税收返还收入</t>
  </si>
  <si>
    <t xml:space="preserve">    4.增值税五五分享税收返还收入</t>
  </si>
  <si>
    <t xml:space="preserve">    5.其他税收返还收入</t>
  </si>
  <si>
    <t xml:space="preserve">  二、一般性转移支付收入</t>
  </si>
  <si>
    <t xml:space="preserve">    1、体制补助收入</t>
  </si>
  <si>
    <t xml:space="preserve">    2、均衡性转移支付收入</t>
  </si>
  <si>
    <t xml:space="preserve">    3、县级基本财力保障机制奖补资金收入</t>
  </si>
  <si>
    <t xml:space="preserve">    4、结算补助收入</t>
  </si>
  <si>
    <t xml:space="preserve">    5、资源枯竭型城市转移支付补助收入</t>
  </si>
  <si>
    <t xml:space="preserve">    6、企业事业单位划转补助收入</t>
  </si>
  <si>
    <t xml:space="preserve">    7、成品油税费改革转移支付补助收入</t>
  </si>
  <si>
    <t xml:space="preserve">    8、基层公检法司转移支付收入</t>
  </si>
  <si>
    <t xml:space="preserve">    9、城乡义务教育转移支付收入</t>
  </si>
  <si>
    <t xml:space="preserve">    10、基本养老金转移支付收入</t>
  </si>
  <si>
    <t xml:space="preserve">    11、城乡居民医疗保险转移支付收入</t>
  </si>
  <si>
    <t xml:space="preserve">    12、农村综合改革转移支付收入</t>
  </si>
  <si>
    <t xml:space="preserve">    13、产粮（油）大县奖励资金收入</t>
  </si>
  <si>
    <t xml:space="preserve">    14、重点生态功能区转移支付收入</t>
  </si>
  <si>
    <t xml:space="preserve">    15、固定数额补助收入</t>
  </si>
  <si>
    <t xml:space="preserve">    16、革命老区转移支付收入</t>
  </si>
  <si>
    <t xml:space="preserve">    17、民族地区转移支付收入</t>
  </si>
  <si>
    <t xml:space="preserve">    18、边疆地区转移支付收入</t>
  </si>
  <si>
    <t xml:space="preserve">    19、贫困地区转移支付收入</t>
  </si>
  <si>
    <t xml:space="preserve">    20、其他一般性转移支付收入</t>
  </si>
  <si>
    <t xml:space="preserve">  三、专项转移支付收入</t>
  </si>
  <si>
    <t>收  入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</si>
</sst>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32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16"/>
      <color rgb="FF000000"/>
      <name val="Arial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rgb="FF000000"/>
      <name val="Times New Roman"/>
      <charset val="134"/>
    </font>
    <font>
      <sz val="1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5" borderId="4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5">
      <alignment vertical="center"/>
    </xf>
    <xf numFmtId="0" fontId="19" fillId="0" borderId="5">
      <alignment vertical="center"/>
    </xf>
    <xf numFmtId="0" fontId="20" fillId="0" borderId="6">
      <alignment vertical="center"/>
    </xf>
    <xf numFmtId="0" fontId="20" fillId="0" borderId="0">
      <alignment vertical="center"/>
    </xf>
    <xf numFmtId="0" fontId="21" fillId="6" borderId="7">
      <alignment vertical="center"/>
    </xf>
    <xf numFmtId="0" fontId="22" fillId="7" borderId="8">
      <alignment vertical="center"/>
    </xf>
    <xf numFmtId="0" fontId="23" fillId="7" borderId="7">
      <alignment vertical="center"/>
    </xf>
    <xf numFmtId="0" fontId="24" fillId="8" borderId="9">
      <alignment vertical="center"/>
    </xf>
    <xf numFmtId="0" fontId="25" fillId="0" borderId="10">
      <alignment vertical="center"/>
    </xf>
    <xf numFmtId="0" fontId="26" fillId="0" borderId="11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0" fillId="35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0" xfId="0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/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176" fontId="6" fillId="3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>
      <alignment vertical="center"/>
    </xf>
    <xf numFmtId="177" fontId="8" fillId="3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Border="1" applyAlignment="1">
      <alignment vertical="center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49" fontId="5" fillId="0" borderId="2" xfId="0" applyNumberFormat="1" applyFont="1" applyBorder="1" applyAlignment="1">
      <alignment horizontal="left" vertical="center"/>
    </xf>
    <xf numFmtId="3" fontId="9" fillId="0" borderId="2" xfId="0" applyNumberFormat="1" applyFont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>
      <alignment horizontal="left" vertical="center"/>
    </xf>
    <xf numFmtId="176" fontId="10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topLeftCell="A11" workbookViewId="0">
      <selection activeCell="F24" sqref="F24"/>
    </sheetView>
  </sheetViews>
  <sheetFormatPr defaultColWidth="9" defaultRowHeight="13.5" outlineLevelCol="2"/>
  <cols>
    <col min="1" max="1" width="44.625" style="1" customWidth="1"/>
    <col min="2" max="2" width="44.625" style="2" customWidth="1"/>
  </cols>
  <sheetData>
    <row r="1" ht="28.5" customHeight="1" spans="1:3">
      <c r="A1" s="3" t="s">
        <v>0</v>
      </c>
    </row>
    <row r="2" ht="20.25" customHeight="1" spans="1:3">
      <c r="A2" s="4" t="s">
        <v>1</v>
      </c>
      <c r="B2" s="5"/>
      <c r="C2" s="6"/>
    </row>
    <row r="3" spans="1:3">
      <c r="A3" s="7" t="s">
        <v>2</v>
      </c>
      <c r="B3" s="8" t="s">
        <v>3</v>
      </c>
    </row>
    <row r="4" spans="1:3">
      <c r="A4" s="9"/>
      <c r="B4" s="9"/>
    </row>
    <row r="5" ht="20.1" customHeight="1" spans="1:3">
      <c r="A5" s="10" t="s">
        <v>4</v>
      </c>
      <c r="B5" s="11">
        <f>SUM(B6:B10)</f>
        <v>7475</v>
      </c>
    </row>
    <row r="6" ht="20.1" customHeight="1" spans="1:3">
      <c r="A6" s="12" t="s">
        <v>5</v>
      </c>
      <c r="B6" s="13">
        <v>93</v>
      </c>
    </row>
    <row r="7" ht="20.1" customHeight="1" spans="1:3">
      <c r="A7" s="12" t="s">
        <v>6</v>
      </c>
      <c r="B7" s="13">
        <v>19</v>
      </c>
    </row>
    <row r="8" ht="20.1" customHeight="1" spans="1:3">
      <c r="A8" s="12" t="s">
        <v>7</v>
      </c>
      <c r="B8" s="13">
        <v>660</v>
      </c>
    </row>
    <row r="9" ht="20.1" customHeight="1" spans="1:3">
      <c r="A9" s="12" t="s">
        <v>8</v>
      </c>
      <c r="B9" s="13">
        <v>6703</v>
      </c>
    </row>
    <row r="10" ht="20.1" customHeight="1" spans="1:3">
      <c r="A10" s="12" t="s">
        <v>9</v>
      </c>
      <c r="B10" s="13"/>
    </row>
    <row r="11" ht="20.1" customHeight="1" spans="1:3">
      <c r="A11" s="10" t="s">
        <v>10</v>
      </c>
      <c r="B11" s="14">
        <f>SUM(B12:B31)</f>
        <v>188900</v>
      </c>
    </row>
    <row r="12" ht="20.1" customHeight="1" spans="1:3">
      <c r="A12" s="12" t="s">
        <v>11</v>
      </c>
      <c r="B12" s="15"/>
    </row>
    <row r="13" ht="20.1" customHeight="1" spans="1:3">
      <c r="A13" s="12" t="s">
        <v>12</v>
      </c>
      <c r="B13" s="16">
        <v>107000</v>
      </c>
    </row>
    <row r="14" ht="20.1" customHeight="1" spans="1:3">
      <c r="A14" s="17" t="s">
        <v>13</v>
      </c>
      <c r="B14" s="16">
        <v>26600</v>
      </c>
    </row>
    <row r="15" ht="20.1" customHeight="1" spans="1:3">
      <c r="A15" s="17" t="s">
        <v>14</v>
      </c>
      <c r="B15" s="16">
        <v>7124</v>
      </c>
    </row>
    <row r="16" ht="20.1" customHeight="1" spans="1:3">
      <c r="A16" s="17" t="s">
        <v>15</v>
      </c>
      <c r="B16" s="15"/>
    </row>
    <row r="17" ht="20.1" customHeight="1" spans="1:2">
      <c r="A17" s="17" t="s">
        <v>16</v>
      </c>
      <c r="B17" s="16">
        <v>693</v>
      </c>
    </row>
    <row r="18" ht="20.1" customHeight="1" spans="1:2">
      <c r="A18" s="17" t="s">
        <v>17</v>
      </c>
      <c r="B18" s="15"/>
    </row>
    <row r="19" ht="20.1" customHeight="1" spans="1:2">
      <c r="A19" s="17" t="s">
        <v>18</v>
      </c>
      <c r="B19" s="15"/>
    </row>
    <row r="20" ht="20.1" customHeight="1" spans="1:2">
      <c r="A20" s="17" t="s">
        <v>19</v>
      </c>
      <c r="B20" s="15"/>
    </row>
    <row r="21" ht="20.1" customHeight="1" spans="1:2">
      <c r="A21" s="17" t="s">
        <v>20</v>
      </c>
      <c r="B21" s="15"/>
    </row>
    <row r="22" ht="20.1" customHeight="1" spans="1:2">
      <c r="A22" s="12" t="s">
        <v>21</v>
      </c>
      <c r="B22" s="15"/>
    </row>
    <row r="23" ht="20.1" customHeight="1" spans="1:2">
      <c r="A23" s="17" t="s">
        <v>22</v>
      </c>
      <c r="B23" s="15"/>
    </row>
    <row r="24" ht="20.1" customHeight="1" spans="1:2">
      <c r="A24" s="17" t="s">
        <v>23</v>
      </c>
      <c r="B24" s="16">
        <v>2864</v>
      </c>
    </row>
    <row r="25" ht="20.1" customHeight="1" spans="1:2">
      <c r="A25" s="17" t="s">
        <v>24</v>
      </c>
      <c r="B25" s="18">
        <v>8022</v>
      </c>
    </row>
    <row r="26" ht="20.1" customHeight="1" spans="1:2">
      <c r="A26" s="17" t="s">
        <v>25</v>
      </c>
      <c r="B26" s="16">
        <v>21500</v>
      </c>
    </row>
    <row r="27" ht="20.1" customHeight="1" spans="1:2">
      <c r="A27" s="17" t="s">
        <v>26</v>
      </c>
      <c r="B27" s="16">
        <v>2132</v>
      </c>
    </row>
    <row r="28" ht="20.1" customHeight="1" spans="1:2">
      <c r="A28" s="17" t="s">
        <v>27</v>
      </c>
      <c r="B28" s="15"/>
    </row>
    <row r="29" ht="20.1" customHeight="1" spans="1:2">
      <c r="A29" s="17" t="s">
        <v>28</v>
      </c>
      <c r="B29" s="15"/>
    </row>
    <row r="30" ht="20.1" customHeight="1" spans="1:2">
      <c r="A30" s="17" t="s">
        <v>29</v>
      </c>
      <c r="B30" s="16"/>
    </row>
    <row r="31" ht="20.1" customHeight="1" spans="1:2">
      <c r="A31" s="17" t="s">
        <v>30</v>
      </c>
      <c r="B31" s="15">
        <v>12965</v>
      </c>
    </row>
    <row r="32" ht="20.1" customHeight="1" spans="1:2">
      <c r="A32" s="19" t="s">
        <v>31</v>
      </c>
      <c r="B32" s="20">
        <v>200000</v>
      </c>
    </row>
    <row r="33" ht="20.1" customHeight="1" spans="1:2">
      <c r="A33" s="21" t="s">
        <v>32</v>
      </c>
      <c r="B33" s="22">
        <f>B32+B11+B5</f>
        <v>396375</v>
      </c>
    </row>
    <row r="34" spans="1:2">
      <c r="A34" s="23"/>
      <c r="B34" s="24"/>
    </row>
  </sheetData>
  <mergeCells count="4">
    <mergeCell ref="A1:B1"/>
    <mergeCell ref="A2:B2"/>
    <mergeCell ref="A3:A4"/>
    <mergeCell ref="B3:B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2026-02-12T13:35:23Z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BD445F7C5B7D446AB7FE3998F79EBDB5_13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