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<sst xmlns="http://schemas.openxmlformats.org/spreadsheetml/2006/main" count="335" uniqueCount="256">
  <si>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</si>
  <si>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</si>
  <si>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</si>
  <si>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</si>
  <si>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</si>
  <si>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</si>
  <si>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</si>
  <si>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</si>
  <si>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</si>
  <si>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</si>
  <si>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</si>
  <si>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</si>
  <si>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</si>
  <si>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</si>
  <si>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</si>
  <si>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</si>
  <si>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</si>
  <si>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</si>
  <si>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</si>
  <si>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</si>
  <si>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</si>
  <si>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</si>
  <si>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</si>
  <si>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</si>
  <si>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</si>
  <si>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</si>
  <si>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</si>
  <si>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</si>
  <si>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</si>
  <si>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</si>
  <si>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</si>
  <si>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</si>
  <si>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</si>
  <si>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</si>
  <si>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</si>
  <si>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</si>
  <si>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</si>
  <si>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</si>
  <si>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</si>
  <si>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</si>
  <si>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</si>
  <si>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</si>
  <si>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</si>
  <si>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</si>
  <si>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</si>
  <si>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</si>
  <si>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</si>
  <si>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</si>
  <si>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</si>
  <si>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</si>
  <si>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</si>
  <si>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</si>
  <si>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</si>
  <si>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</si>
  <si>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</si>
  <si>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</si>
  <si>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</si>
  <si>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</si>
  <si>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</si>
  <si>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</si>
  <si>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</si>
  <si>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</si>
  <si>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</si>
  <si>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</si>
  <si>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</si>
  <si>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</si>
  <si>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</si>
  <si>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</si>
  <si>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</si>
  <si>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</si>
  <si>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</si>
  <si>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</si>
  <si>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</si>
  <si>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</si>
  <si>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</si>
  <si>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</si>
  <si>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</si>
  <si>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</si>
  <si>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</si>
  <si>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</si>
  <si>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</si>
  <si>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</si>
  <si>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</si>
  <si>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</si>
  <si>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</si>
  <si>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</si>
  <si>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</si>
  <si>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</si>
  <si>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</si>
  <si>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</si>
  <si>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</si>
  <si>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</si>
  <si>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</si>
  <si>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</si>
  <si>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</si>
  <si>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</si>
  <si>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</si>
  <si>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[201]一般公共服务支出</t>
  </si>
  <si>
    <t>[20199]其他一般公共服务支出</t>
  </si>
  <si>
    <t>[2019999]其他一般公共服务支出</t>
  </si>
  <si>
    <t>[208]社会保障和就业支出</t>
  </si>
  <si>
    <t>[20801]人力资源和社会保障管理事务</t>
  </si>
  <si>
    <t>[2080109]社会经办机构</t>
  </si>
  <si>
    <t>[20805]行政事业单位养老支出</t>
  </si>
  <si>
    <t>[2080505] 机关事业单位基本养老保险缴费支出</t>
  </si>
  <si>
    <t>[2080506]机关事业单位职业年金缴费支出</t>
  </si>
  <si>
    <t>[20826]财政对基本养老保险基金的补助</t>
  </si>
  <si>
    <t>[2082602]财政对城乡居民基本养老保险基金的补助</t>
  </si>
  <si>
    <t>[2082699]财政对其他基本养老保险基金的补助</t>
  </si>
  <si>
    <t>[20899]其他社会保障和就业支出</t>
  </si>
  <si>
    <t>[2089999]其他社会保障和就业支出</t>
  </si>
  <si>
    <t>[210]卫生健康支出</t>
  </si>
  <si>
    <t>[21011]行政事业单位医疗</t>
  </si>
  <si>
    <t>[2101102]事业单位医疗</t>
  </si>
  <si>
    <t>[221]住房保障支出</t>
  </si>
  <si>
    <t>[22102]住房改革支出</t>
  </si>
  <si>
    <t>[2210201]住房公积金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</si>
  <si>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</si>
  <si>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</si>
  <si>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</si>
  <si>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</si>
  <si>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</si>
  <si>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</si>
  <si>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</si>
  <si>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</si>
  <si>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</si>
  <si>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</si>
  <si>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</si>
  <si>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</si>
  <si>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</si>
  <si>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</si>
  <si>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</si>
  <si>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</si>
  <si>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</si>
  <si>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</si>
  <si>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</si>
  <si>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</si>
  <si>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</si>
  <si>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</si>
  <si>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</si>
  <si>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</si>
  <si>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</si>
  <si>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</si>
  <si>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</si>
  <si>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</si>
  <si>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</si>
  <si>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</si>
  <si>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</si>
  <si>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</si>
  <si>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</si>
  <si>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</si>
  <si>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</si>
  <si>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</si>
  <si>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</si>
  <si>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</si>
  <si>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</si>
  <si>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</si>
  <si>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</si>
  <si>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环县城乡居民社会养老保险局</t>
  </si>
  <si>
    <t>一般公共预算支出情况表</t>
  </si>
  <si>
    <t>科目编码</t>
  </si>
  <si>
    <t>科目名称</t>
  </si>
  <si>
    <t>[201]</t>
  </si>
  <si>
    <t>一般公共服务支出</t>
  </si>
  <si>
    <t>[20199]</t>
  </si>
  <si>
    <t>其他一般公共服务支出</t>
  </si>
  <si>
    <t>[2019999</t>
  </si>
  <si>
    <t>]其他一般公共服务支出</t>
  </si>
  <si>
    <t>[208]</t>
  </si>
  <si>
    <t>社会保障和就业支出</t>
  </si>
  <si>
    <t>[20801]</t>
  </si>
  <si>
    <t>人力资源和社会保障管理事务</t>
  </si>
  <si>
    <t>[2080109]</t>
  </si>
  <si>
    <t>社会经办机构</t>
  </si>
  <si>
    <t>[20805]</t>
  </si>
  <si>
    <t>行政事业单位养老支出</t>
  </si>
  <si>
    <t xml:space="preserve">[2080505] </t>
  </si>
  <si>
    <t>机关事业单位基本养老保险缴费支出</t>
  </si>
  <si>
    <t>[2080506]</t>
  </si>
  <si>
    <t>机关事业单位职业年金缴费支出</t>
  </si>
  <si>
    <t>[20826]</t>
  </si>
  <si>
    <t>财政对基本养老保险基金的补助</t>
  </si>
  <si>
    <t>[2082602]</t>
  </si>
  <si>
    <t>财政对城乡居民基本养老保险基金的补助</t>
  </si>
  <si>
    <t>[2082699]</t>
  </si>
  <si>
    <t>财政对其他基本养老保险基金的补助</t>
  </si>
  <si>
    <t>[20899]</t>
  </si>
  <si>
    <t>其他社会保障和就业支出</t>
  </si>
  <si>
    <t>[2089999]</t>
  </si>
  <si>
    <t>[210]</t>
  </si>
  <si>
    <t>卫生健康支出</t>
  </si>
  <si>
    <t>[21011]</t>
  </si>
  <si>
    <t>行政事业单位医疗</t>
  </si>
  <si>
    <t>[2101102]</t>
  </si>
  <si>
    <t>事业单位医疗</t>
  </si>
  <si>
    <t>[221]</t>
  </si>
  <si>
    <t>住房保障支出</t>
  </si>
  <si>
    <t>[22102]</t>
  </si>
  <si>
    <t>住房改革支出</t>
  </si>
  <si>
    <t>[2210201]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</si>
  <si>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</si>
  <si>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</si>
  <si>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</si>
  <si>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</si>
  <si>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</si>
  <si>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</si>
  <si>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</si>
  <si>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</si>
  <si>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</si>
  <si>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</si>
  <si>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</si>
  <si>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机关事业单位基本养老保险缴费</t>
  </si>
  <si>
    <t>机关事业单位职业年金</t>
  </si>
  <si>
    <t>职工基本医疗保险缴费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</si>
  <si>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</si>
  <si>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</si>
  <si>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</si>
  <si>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</si>
  <si>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</si>
  <si>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</si>
  <si>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</si>
  <si>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</si>
  <si>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</si>
  <si>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印刷费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</si>
  <si>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</si>
  <si>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</si>
  <si>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</si>
  <si>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</si>
  <si>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</si>
  <si>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</si>
  <si>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</si>
  <si>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</si>
  <si>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</si>
  <si>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</si>
  <si>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</si>
  <si>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</si>
  <si>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</si>
  <si>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</si>
  <si>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</si>
  <si>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</si>
  <si>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</si>
  <si>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</si>
  <si>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</si>
  <si>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</si>
  <si>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</si>
  <si>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</si>
  <si>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</si>
  <si>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日常公用经费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</si>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</sst>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  <numFmt numFmtId="177" formatCode="0.00_ "/>
    <numFmt numFmtId="178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Hiragino Sans GB"/>
      <charset val="134"/>
    </font>
    <font>
      <b/>
      <sz val="10"/>
      <name val="SimSun"/>
      <charset val="134"/>
    </font>
    <font>
      <b/>
      <sz val="10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7" fontId="5" fillId="0" borderId="5" xfId="0" applyNumberFormat="1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177" fontId="0" fillId="0" borderId="6" xfId="0" applyNumberFormat="1" applyFont="1" applyBorder="1">
      <alignment vertical="center"/>
    </xf>
    <xf numFmtId="177" fontId="5" fillId="0" borderId="4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 wrapText="1"/>
    </xf>
    <xf numFmtId="176" fontId="0" fillId="0" borderId="6" xfId="0" applyNumberFormat="1" applyFont="1" applyBorder="1">
      <alignment vertical="center"/>
    </xf>
    <xf numFmtId="0" fontId="0" fillId="3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177" fontId="1" fillId="3" borderId="3" xfId="0" applyNumberFormat="1" applyFont="1" applyFill="1" applyBorder="1" applyAlignment="1">
      <alignment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>
      <alignment vertical="center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3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5" borderId="0" xfId="0" applyFont="1" applyFill="1">
      <alignment vertical="center"/>
    </xf>
    <xf numFmtId="0" fontId="10" fillId="5" borderId="1" xfId="0" applyFont="1" applyFill="1" applyBorder="1" applyAlignment="1">
      <alignment vertical="center" wrapText="1"/>
    </xf>
    <xf numFmtId="4" fontId="10" fillId="5" borderId="3" xfId="0" applyNumberFormat="1" applyFont="1" applyFill="1" applyBorder="1" applyAlignment="1">
      <alignment horizontal="right" vertical="center" wrapText="1"/>
    </xf>
    <xf numFmtId="4" fontId="10" fillId="5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8" fontId="15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2" sqref="C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82"/>
      <c r="B3" s="104" t="s">
        <v>0</v>
      </c>
      <c r="C3" s="105"/>
      <c r="D3" s="105"/>
      <c r="E3" s="104"/>
      <c r="F3" s="82"/>
      <c r="G3" s="82"/>
      <c r="H3" s="82"/>
      <c r="I3" s="82"/>
      <c r="J3" s="82"/>
      <c r="K3" s="82"/>
    </row>
    <row r="4" ht="26.05" customHeight="1" spans="1:11">
      <c r="A4" s="82"/>
      <c r="B4" s="104" t="s">
        <v>1</v>
      </c>
      <c r="C4" s="104"/>
      <c r="D4" s="104"/>
      <c r="E4" s="104"/>
      <c r="F4" s="82"/>
      <c r="G4" s="82"/>
      <c r="H4" s="82"/>
      <c r="I4" s="82"/>
      <c r="J4" s="82"/>
      <c r="K4" s="8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06" t="s">
        <v>2</v>
      </c>
      <c r="C6" s="106"/>
      <c r="D6" s="106"/>
      <c r="E6" s="106"/>
      <c r="F6" s="106"/>
      <c r="G6" s="106"/>
      <c r="H6" s="106"/>
      <c r="I6" s="106"/>
      <c r="J6" s="106"/>
      <c r="K6" s="106"/>
    </row>
    <row r="7" ht="26.05" customHeight="1" spans="1:1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ht="26.05" customHeight="1" spans="1:1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ht="26.05" customHeight="1" spans="1:1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ht="26.05" customHeight="1" spans="1:11">
      <c r="A10" s="82"/>
      <c r="B10" s="104" t="s">
        <v>3</v>
      </c>
      <c r="C10" s="104"/>
      <c r="D10" s="104"/>
      <c r="E10" s="104"/>
      <c r="F10" s="107" t="s">
        <v>4</v>
      </c>
      <c r="G10" s="108">
        <v>46054</v>
      </c>
      <c r="H10" s="104"/>
      <c r="I10" s="104"/>
      <c r="J10" s="104"/>
      <c r="K10" s="82"/>
    </row>
    <row r="11" ht="26.05" customHeight="1" spans="1:11">
      <c r="A11" s="82"/>
      <c r="B11" s="104"/>
      <c r="C11" s="104"/>
      <c r="D11" s="104"/>
      <c r="E11" s="104"/>
      <c r="F11" s="104"/>
      <c r="G11" s="104"/>
      <c r="H11" s="104"/>
      <c r="I11" s="104"/>
      <c r="J11" s="104"/>
      <c r="K11" s="82"/>
    </row>
    <row r="12" ht="26.05" customHeight="1" spans="1:11">
      <c r="A12" s="82"/>
      <c r="B12" s="107" t="s">
        <v>5</v>
      </c>
      <c r="C12" s="107"/>
      <c r="D12" s="104"/>
      <c r="E12" s="107" t="s">
        <v>6</v>
      </c>
      <c r="F12" s="104"/>
      <c r="G12" s="104"/>
      <c r="H12" s="107" t="s">
        <v>7</v>
      </c>
      <c r="I12" s="104"/>
      <c r="J12" s="104"/>
      <c r="K12" s="82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4" sqref="D1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239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154</v>
      </c>
      <c r="B4" s="10" t="s">
        <v>240</v>
      </c>
      <c r="C4" s="10"/>
      <c r="D4" s="10"/>
      <c r="E4" s="10"/>
      <c r="F4" s="10"/>
      <c r="G4" s="10" t="s">
        <v>225</v>
      </c>
      <c r="H4" s="5" t="s">
        <v>226</v>
      </c>
    </row>
    <row r="5" ht="26.05" customHeight="1" spans="1:8">
      <c r="A5" s="4"/>
      <c r="B5" s="10" t="s">
        <v>96</v>
      </c>
      <c r="C5" s="10" t="s">
        <v>241</v>
      </c>
      <c r="D5" s="10" t="s">
        <v>227</v>
      </c>
      <c r="E5" s="10" t="s">
        <v>242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243</v>
      </c>
      <c r="F6" s="10" t="s">
        <v>244</v>
      </c>
      <c r="G6" s="10"/>
      <c r="H6" s="5"/>
    </row>
    <row r="7" ht="26.05" customHeight="1" spans="1:8">
      <c r="A7" s="6" t="s">
        <v>96</v>
      </c>
      <c r="B7" s="18"/>
      <c r="C7" s="18"/>
      <c r="D7" s="18"/>
      <c r="E7" s="18"/>
      <c r="F7" s="18"/>
      <c r="G7" s="18"/>
      <c r="H7" s="19"/>
    </row>
    <row r="8" ht="26.05" customHeight="1" spans="1:8">
      <c r="A8" s="20" t="s">
        <v>158</v>
      </c>
      <c r="B8" s="21">
        <v>4</v>
      </c>
      <c r="C8" s="21"/>
      <c r="D8" s="21"/>
      <c r="E8" s="21"/>
      <c r="F8" s="21">
        <v>4</v>
      </c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8" sqref="E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246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05" customHeight="1" spans="1:6">
      <c r="A5" s="4" t="s">
        <v>206</v>
      </c>
      <c r="B5" s="10" t="s">
        <v>206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96</v>
      </c>
      <c r="C6" s="15">
        <f>C7+C8</f>
        <v>243.61</v>
      </c>
      <c r="D6" s="15">
        <f>D7+D8</f>
        <v>243.61</v>
      </c>
      <c r="E6" s="7"/>
      <c r="F6" s="1"/>
    </row>
    <row r="7" ht="26.05" customHeight="1" spans="1:6">
      <c r="A7" s="13">
        <v>2</v>
      </c>
      <c r="B7" s="14" t="s">
        <v>204</v>
      </c>
      <c r="C7" s="15">
        <f>D7</f>
        <v>220.55</v>
      </c>
      <c r="D7" s="15">
        <v>220.55</v>
      </c>
      <c r="E7" s="7"/>
      <c r="F7" s="1"/>
    </row>
    <row r="8" ht="26.05" customHeight="1" spans="1:6">
      <c r="A8" s="13">
        <v>3</v>
      </c>
      <c r="B8" s="14" t="s">
        <v>247</v>
      </c>
      <c r="C8" s="15">
        <f>D8</f>
        <v>23.06</v>
      </c>
      <c r="D8" s="15">
        <v>23.06</v>
      </c>
      <c r="E8" s="9"/>
      <c r="F8" s="1"/>
    </row>
    <row r="9" ht="26.05" customHeight="1" spans="1:6">
      <c r="A9" s="13"/>
      <c r="B9" s="14"/>
      <c r="C9" s="15"/>
      <c r="D9" s="15"/>
      <c r="E9" s="7"/>
      <c r="F9" s="1"/>
    </row>
    <row r="10" ht="26.05" customHeight="1" spans="1:6">
      <c r="A10" s="13"/>
      <c r="B10" s="14"/>
      <c r="C10" s="15"/>
      <c r="D10" s="15"/>
      <c r="E10" s="7"/>
      <c r="F10" s="1"/>
    </row>
    <row r="11" ht="26.05" customHeight="1" spans="1:6">
      <c r="A11" s="4"/>
      <c r="B11" s="16"/>
      <c r="C11" s="17"/>
      <c r="D11" s="17"/>
      <c r="E11" s="9"/>
      <c r="F11" s="1"/>
    </row>
    <row r="12" ht="16.35" customHeight="1"/>
    <row r="13" ht="16.35" customHeight="1" spans="1:6">
      <c r="A13" s="1" t="s">
        <v>82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248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154</v>
      </c>
      <c r="B4" s="10" t="s">
        <v>96</v>
      </c>
      <c r="C4" s="10" t="s">
        <v>250</v>
      </c>
      <c r="D4" s="10" t="s">
        <v>251</v>
      </c>
      <c r="E4" s="5" t="s">
        <v>252</v>
      </c>
    </row>
    <row r="5" ht="26.05" customHeight="1" spans="1:5">
      <c r="A5" s="4" t="s">
        <v>206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253</v>
      </c>
      <c r="B2" s="2"/>
    </row>
    <row r="3" ht="26.05" customHeight="1" spans="1:2">
      <c r="A3" s="3" t="s">
        <v>254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206</v>
      </c>
      <c r="B5" s="5">
        <v>1</v>
      </c>
    </row>
    <row r="6" ht="26.05" customHeight="1" spans="1:2">
      <c r="A6" s="6" t="s">
        <v>255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98"/>
      <c r="B3" s="99" t="s">
        <v>10</v>
      </c>
      <c r="C3" s="100" t="s">
        <v>11</v>
      </c>
    </row>
    <row r="4" ht="32.55" customHeight="1" spans="1:3">
      <c r="A4" s="101"/>
      <c r="B4" s="102" t="s">
        <v>12</v>
      </c>
      <c r="C4" s="103" t="s">
        <v>13</v>
      </c>
    </row>
    <row r="5" ht="32.55" customHeight="1" spans="1:3">
      <c r="A5" s="101"/>
      <c r="B5" s="102" t="s">
        <v>14</v>
      </c>
      <c r="C5" s="103" t="s">
        <v>15</v>
      </c>
    </row>
    <row r="6" ht="32.55" customHeight="1" spans="1:3">
      <c r="A6" s="101"/>
      <c r="B6" s="102" t="s">
        <v>16</v>
      </c>
      <c r="C6" s="103" t="s">
        <v>17</v>
      </c>
    </row>
    <row r="7" ht="32.55" customHeight="1" spans="1:3">
      <c r="A7" s="101"/>
      <c r="B7" s="102" t="s">
        <v>18</v>
      </c>
      <c r="C7" s="103"/>
    </row>
    <row r="8" ht="32.55" customHeight="1" spans="1:3">
      <c r="A8" s="101"/>
      <c r="B8" s="102" t="s">
        <v>19</v>
      </c>
      <c r="C8" s="103" t="s">
        <v>20</v>
      </c>
    </row>
    <row r="9" ht="32.55" customHeight="1" spans="1:3">
      <c r="A9" s="101"/>
      <c r="B9" s="102" t="s">
        <v>21</v>
      </c>
      <c r="C9" s="103" t="s">
        <v>22</v>
      </c>
    </row>
    <row r="10" ht="32.55" customHeight="1" spans="1:3">
      <c r="A10" s="101"/>
      <c r="B10" s="102" t="s">
        <v>23</v>
      </c>
      <c r="C10" s="103" t="s">
        <v>24</v>
      </c>
    </row>
    <row r="11" ht="32.55" customHeight="1" spans="1:3">
      <c r="A11" s="101"/>
      <c r="B11" s="102" t="s">
        <v>25</v>
      </c>
      <c r="C11" s="103" t="s">
        <v>26</v>
      </c>
    </row>
    <row r="12" ht="32.55" customHeight="1" spans="1:3">
      <c r="A12" s="101"/>
      <c r="B12" s="102" t="s">
        <v>27</v>
      </c>
      <c r="C12" s="103"/>
    </row>
    <row r="13" ht="32.55" customHeight="1" spans="1:3">
      <c r="A13" s="1"/>
      <c r="B13" s="102" t="s">
        <v>28</v>
      </c>
      <c r="C13" s="103"/>
    </row>
    <row r="14" ht="32.55" customHeight="1" spans="1:3">
      <c r="A14" s="1"/>
      <c r="B14" s="102" t="s">
        <v>29</v>
      </c>
      <c r="C14" s="103" t="s">
        <v>13</v>
      </c>
    </row>
    <row r="15" ht="32.55" customHeight="1" spans="1:3">
      <c r="B15" s="102" t="s">
        <v>30</v>
      </c>
      <c r="C15" s="10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42" sqref="D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96"/>
      <c r="B3" s="96"/>
      <c r="C3" s="96"/>
      <c r="D3" s="97" t="s">
        <v>32</v>
      </c>
    </row>
    <row r="4" ht="26.05" customHeight="1" spans="1:4">
      <c r="A4" s="13" t="s">
        <v>33</v>
      </c>
      <c r="B4" s="13"/>
      <c r="C4" s="26" t="s">
        <v>34</v>
      </c>
      <c r="D4" s="26"/>
    </row>
    <row r="5" ht="26.05" customHeight="1" spans="1:4">
      <c r="A5" s="13" t="s">
        <v>35</v>
      </c>
      <c r="B5" s="28" t="s">
        <v>36</v>
      </c>
      <c r="C5" s="28" t="s">
        <v>35</v>
      </c>
      <c r="D5" s="26" t="s">
        <v>36</v>
      </c>
    </row>
    <row r="6" ht="26.05" customHeight="1" spans="1:4">
      <c r="A6" s="8" t="s">
        <v>37</v>
      </c>
      <c r="B6" s="89">
        <v>2865.72</v>
      </c>
      <c r="C6" s="16" t="s">
        <v>38</v>
      </c>
      <c r="D6" s="90">
        <v>1.64</v>
      </c>
    </row>
    <row r="7" ht="26.05" customHeight="1" spans="1:4">
      <c r="A7" s="8" t="s">
        <v>39</v>
      </c>
      <c r="B7" s="89"/>
      <c r="C7" s="16" t="s">
        <v>40</v>
      </c>
      <c r="D7" s="90"/>
    </row>
    <row r="8" ht="26.05" customHeight="1" spans="1:4">
      <c r="A8" s="8" t="s">
        <v>41</v>
      </c>
      <c r="B8" s="89"/>
      <c r="C8" s="16" t="s">
        <v>42</v>
      </c>
      <c r="D8" s="90"/>
    </row>
    <row r="9" ht="26.05" customHeight="1" spans="1:4">
      <c r="A9" s="8" t="s">
        <v>43</v>
      </c>
      <c r="B9" s="89"/>
      <c r="C9" s="16" t="s">
        <v>44</v>
      </c>
      <c r="D9" s="90"/>
    </row>
    <row r="10" ht="26.05" customHeight="1" spans="1:4">
      <c r="A10" s="8" t="s">
        <v>45</v>
      </c>
      <c r="B10" s="89"/>
      <c r="C10" s="16" t="s">
        <v>46</v>
      </c>
      <c r="D10" s="90"/>
    </row>
    <row r="11" ht="26.05" customHeight="1" spans="1:4">
      <c r="A11" s="8" t="s">
        <v>47</v>
      </c>
      <c r="B11" s="89"/>
      <c r="C11" s="16" t="s">
        <v>48</v>
      </c>
      <c r="D11" s="90"/>
    </row>
    <row r="12" ht="26.05" customHeight="1" spans="1:4">
      <c r="A12" s="8" t="s">
        <v>49</v>
      </c>
      <c r="B12" s="89"/>
      <c r="C12" s="16" t="s">
        <v>50</v>
      </c>
      <c r="D12" s="90"/>
    </row>
    <row r="13" ht="26.05" customHeight="1" spans="1:4">
      <c r="A13" s="8" t="s">
        <v>51</v>
      </c>
      <c r="B13" s="89"/>
      <c r="C13" s="16" t="s">
        <v>52</v>
      </c>
      <c r="D13" s="90">
        <v>2836.76</v>
      </c>
    </row>
    <row r="14" ht="26.05" customHeight="1" spans="1:4">
      <c r="A14" s="8" t="s">
        <v>53</v>
      </c>
      <c r="B14" s="89"/>
      <c r="C14" s="16" t="s">
        <v>54</v>
      </c>
      <c r="D14" s="90">
        <v>0</v>
      </c>
    </row>
    <row r="15" ht="26.05" customHeight="1" spans="1:4">
      <c r="A15" s="8"/>
      <c r="B15" s="89"/>
      <c r="C15" s="16" t="s">
        <v>55</v>
      </c>
      <c r="D15" s="90">
        <v>10.91</v>
      </c>
    </row>
    <row r="16" ht="26.05" customHeight="1" spans="1:4">
      <c r="A16" s="8"/>
      <c r="B16" s="89"/>
      <c r="C16" s="16" t="s">
        <v>56</v>
      </c>
      <c r="D16" s="90"/>
    </row>
    <row r="17" ht="26.05" customHeight="1" spans="1:4">
      <c r="A17" s="8"/>
      <c r="B17" s="89"/>
      <c r="C17" s="16" t="s">
        <v>57</v>
      </c>
      <c r="D17" s="90"/>
    </row>
    <row r="18" ht="26.05" customHeight="1" spans="1:4">
      <c r="A18" s="8"/>
      <c r="B18" s="89"/>
      <c r="C18" s="16" t="s">
        <v>58</v>
      </c>
      <c r="D18" s="90"/>
    </row>
    <row r="19" ht="26.05" customHeight="1" spans="1:4">
      <c r="A19" s="8"/>
      <c r="B19" s="89"/>
      <c r="C19" s="16" t="s">
        <v>59</v>
      </c>
      <c r="D19" s="90"/>
    </row>
    <row r="20" ht="26.05" customHeight="1" spans="1:4">
      <c r="A20" s="8"/>
      <c r="B20" s="89"/>
      <c r="C20" s="16" t="s">
        <v>60</v>
      </c>
      <c r="D20" s="90"/>
    </row>
    <row r="21" ht="26.05" customHeight="1" spans="1:4">
      <c r="A21" s="8"/>
      <c r="B21" s="89"/>
      <c r="C21" s="16" t="s">
        <v>61</v>
      </c>
      <c r="D21" s="90"/>
    </row>
    <row r="22" ht="26.05" customHeight="1" spans="1:4">
      <c r="A22" s="8"/>
      <c r="B22" s="89"/>
      <c r="C22" s="16" t="s">
        <v>62</v>
      </c>
      <c r="D22" s="90"/>
    </row>
    <row r="23" ht="26.05" customHeight="1" spans="1:4">
      <c r="A23" s="8"/>
      <c r="B23" s="89"/>
      <c r="C23" s="16" t="s">
        <v>63</v>
      </c>
      <c r="D23" s="90"/>
    </row>
    <row r="24" ht="26.05" customHeight="1" spans="1:4">
      <c r="A24" s="8"/>
      <c r="B24" s="89"/>
      <c r="C24" s="16" t="s">
        <v>64</v>
      </c>
      <c r="D24" s="90"/>
    </row>
    <row r="25" ht="26.05" customHeight="1" spans="1:4">
      <c r="A25" s="8"/>
      <c r="B25" s="89"/>
      <c r="C25" s="16" t="s">
        <v>65</v>
      </c>
      <c r="D25" s="90">
        <v>16.41</v>
      </c>
    </row>
    <row r="26" ht="26.05" customHeight="1" spans="1:4">
      <c r="A26" s="8"/>
      <c r="B26" s="89"/>
      <c r="C26" s="16" t="s">
        <v>66</v>
      </c>
      <c r="D26" s="90"/>
    </row>
    <row r="27" ht="26.05" customHeight="1" spans="1:4">
      <c r="A27" s="8"/>
      <c r="B27" s="89"/>
      <c r="C27" s="16" t="s">
        <v>67</v>
      </c>
      <c r="D27" s="90"/>
    </row>
    <row r="28" ht="26.05" customHeight="1" spans="1:4">
      <c r="A28" s="8"/>
      <c r="B28" s="89"/>
      <c r="C28" s="16" t="s">
        <v>68</v>
      </c>
      <c r="D28" s="90"/>
    </row>
    <row r="29" ht="26.05" customHeight="1" spans="1:4">
      <c r="A29" s="8"/>
      <c r="B29" s="89"/>
      <c r="C29" s="16" t="s">
        <v>69</v>
      </c>
      <c r="D29" s="90"/>
    </row>
    <row r="30" ht="26.05" customHeight="1" spans="1:4">
      <c r="A30" s="8"/>
      <c r="B30" s="89"/>
      <c r="C30" s="16" t="s">
        <v>70</v>
      </c>
      <c r="D30" s="90"/>
    </row>
    <row r="31" ht="26.05" customHeight="1" spans="1:4">
      <c r="A31" s="8"/>
      <c r="B31" s="89"/>
      <c r="C31" s="16" t="s">
        <v>71</v>
      </c>
      <c r="D31" s="90"/>
    </row>
    <row r="32" ht="26.05" customHeight="1" spans="1:4">
      <c r="A32" s="8"/>
      <c r="B32" s="89"/>
      <c r="C32" s="16" t="s">
        <v>72</v>
      </c>
      <c r="D32" s="90"/>
    </row>
    <row r="33" ht="26.05" customHeight="1" spans="1:4">
      <c r="A33" s="8"/>
      <c r="B33" s="89"/>
      <c r="C33" s="16" t="s">
        <v>73</v>
      </c>
      <c r="D33" s="90"/>
    </row>
    <row r="34" ht="26.05" customHeight="1" spans="1:4">
      <c r="A34" s="8"/>
      <c r="B34" s="89"/>
      <c r="C34" s="16" t="s">
        <v>74</v>
      </c>
      <c r="D34" s="90"/>
    </row>
    <row r="35" ht="26.05" customHeight="1" spans="1:4">
      <c r="A35" s="8"/>
      <c r="B35" s="89"/>
      <c r="C35" s="16" t="s">
        <v>75</v>
      </c>
      <c r="D35" s="9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89">
        <v>2865.72</v>
      </c>
      <c r="C39" s="14" t="s">
        <v>77</v>
      </c>
      <c r="D39" s="89">
        <v>2865.72</v>
      </c>
    </row>
    <row r="40" ht="26.05" customHeight="1" spans="1:4">
      <c r="A40" s="6" t="s">
        <v>78</v>
      </c>
      <c r="B40" s="15">
        <v>0</v>
      </c>
      <c r="C40" s="14" t="s">
        <v>79</v>
      </c>
      <c r="D40" s="7">
        <v>0</v>
      </c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89">
        <v>2865.72</v>
      </c>
      <c r="C42" s="14" t="s">
        <v>81</v>
      </c>
      <c r="D42" s="89">
        <v>2865.72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1" sqref="F1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82"/>
      <c r="B3" s="3" t="s">
        <v>32</v>
      </c>
    </row>
    <row r="4" ht="26.05" customHeight="1" spans="1:2">
      <c r="A4" s="13" t="s">
        <v>35</v>
      </c>
      <c r="B4" s="26" t="s">
        <v>36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84</v>
      </c>
      <c r="B7" s="9">
        <v>2865.72</v>
      </c>
    </row>
    <row r="8" ht="26.05" customHeight="1" spans="1:2">
      <c r="A8" s="8" t="s">
        <v>85</v>
      </c>
      <c r="B8" s="9"/>
    </row>
    <row r="9" ht="26.05" customHeight="1" spans="1:2">
      <c r="A9" s="87" t="s">
        <v>86</v>
      </c>
      <c r="B9" s="12"/>
    </row>
    <row r="10" ht="26.05" customHeight="1" spans="1:2">
      <c r="A10" s="87" t="s">
        <v>87</v>
      </c>
      <c r="B10" s="12"/>
    </row>
    <row r="11" ht="26.05" customHeight="1" spans="1:2">
      <c r="A11" s="87" t="s">
        <v>88</v>
      </c>
      <c r="B11" s="12"/>
    </row>
    <row r="12" ht="26.05" customHeight="1" spans="1:2">
      <c r="A12" s="87" t="s">
        <v>89</v>
      </c>
      <c r="B12" s="12">
        <v>2865.72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selection activeCell="C27" sqref="C2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8" max="8" width="14.37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</v>
      </c>
      <c r="B2" s="2"/>
      <c r="C2" s="2"/>
      <c r="D2" s="2"/>
      <c r="E2" s="2"/>
    </row>
    <row r="3" ht="26.05" customHeight="1" spans="1:5">
      <c r="A3" s="82"/>
      <c r="B3" s="82"/>
      <c r="C3" s="82"/>
      <c r="D3" s="82"/>
      <c r="E3" s="1" t="s">
        <v>32</v>
      </c>
    </row>
    <row r="4" ht="26.05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ht="26.05" customHeight="1" spans="1:5">
      <c r="A5" s="6" t="s">
        <v>96</v>
      </c>
      <c r="B5" s="18">
        <f>C5+D5</f>
        <v>2865.72</v>
      </c>
      <c r="C5" s="18">
        <f>C6+C9+C20+C23</f>
        <v>243.61</v>
      </c>
      <c r="D5" s="18">
        <f>D9</f>
        <v>2622.11</v>
      </c>
      <c r="E5" s="19"/>
    </row>
    <row r="6" s="92" customFormat="1" ht="26.05" customHeight="1" spans="1:5">
      <c r="A6" s="93" t="s">
        <v>97</v>
      </c>
      <c r="B6" s="94">
        <v>4</v>
      </c>
      <c r="C6" s="94">
        <v>4</v>
      </c>
      <c r="D6" s="94"/>
      <c r="E6" s="95"/>
    </row>
    <row r="7" ht="26.05" customHeight="1" spans="1:5">
      <c r="A7" s="8" t="s">
        <v>98</v>
      </c>
      <c r="B7" s="11">
        <v>4</v>
      </c>
      <c r="C7" s="11">
        <v>4</v>
      </c>
      <c r="D7" s="11"/>
      <c r="E7" s="12"/>
    </row>
    <row r="8" ht="26.05" customHeight="1" spans="1:5">
      <c r="A8" s="8" t="s">
        <v>99</v>
      </c>
      <c r="B8" s="11">
        <v>4</v>
      </c>
      <c r="C8" s="11">
        <v>4</v>
      </c>
      <c r="D8" s="11"/>
      <c r="E8" s="12"/>
    </row>
    <row r="9" s="92" customFormat="1" ht="26.05" customHeight="1" spans="1:5">
      <c r="A9" s="93" t="s">
        <v>100</v>
      </c>
      <c r="B9" s="94"/>
      <c r="C9" s="94">
        <f>C10+C12+C15+C18</f>
        <v>212.29</v>
      </c>
      <c r="D9" s="94">
        <f>D10+D12+D15</f>
        <v>2622.11</v>
      </c>
      <c r="E9" s="95"/>
    </row>
    <row r="10" s="57" customFormat="1" ht="26.05" customHeight="1" spans="1:5">
      <c r="A10" s="6" t="s">
        <v>101</v>
      </c>
      <c r="B10" s="18">
        <f>C10</f>
        <v>179.57</v>
      </c>
      <c r="C10" s="18">
        <f>C11</f>
        <v>179.57</v>
      </c>
      <c r="D10" s="18"/>
      <c r="E10" s="19"/>
    </row>
    <row r="11" ht="26.05" customHeight="1" spans="1:5">
      <c r="A11" s="8" t="s">
        <v>102</v>
      </c>
      <c r="B11" s="11">
        <v>179.57</v>
      </c>
      <c r="C11" s="11">
        <v>179.57</v>
      </c>
      <c r="D11" s="11"/>
      <c r="E11" s="12"/>
    </row>
    <row r="12" s="57" customFormat="1" ht="26.05" customHeight="1" spans="1:5">
      <c r="A12" s="6" t="s">
        <v>103</v>
      </c>
      <c r="B12" s="18">
        <f>C12</f>
        <v>32.72</v>
      </c>
      <c r="C12" s="18">
        <f>C13+C14</f>
        <v>32.72</v>
      </c>
      <c r="D12" s="18"/>
      <c r="E12" s="19"/>
    </row>
    <row r="13" ht="26.05" customHeight="1" spans="1:5">
      <c r="A13" s="8" t="s">
        <v>104</v>
      </c>
      <c r="B13" s="11">
        <v>21.75</v>
      </c>
      <c r="C13" s="11">
        <v>21.88</v>
      </c>
      <c r="D13" s="11"/>
      <c r="E13" s="12"/>
    </row>
    <row r="14" ht="26.05" customHeight="1" spans="1:5">
      <c r="A14" s="8" t="s">
        <v>105</v>
      </c>
      <c r="B14" s="11">
        <v>10.87</v>
      </c>
      <c r="C14" s="11">
        <v>10.84</v>
      </c>
      <c r="D14" s="11"/>
      <c r="E14" s="12"/>
    </row>
    <row r="15" s="57" customFormat="1" ht="26.05" customHeight="1" spans="1:5">
      <c r="A15" s="6" t="s">
        <v>106</v>
      </c>
      <c r="B15" s="18">
        <f>D15</f>
        <v>2622.11</v>
      </c>
      <c r="C15" s="18"/>
      <c r="D15" s="18">
        <f>D16+D17</f>
        <v>2622.11</v>
      </c>
      <c r="E15" s="19"/>
    </row>
    <row r="16" ht="26.05" customHeight="1" spans="1:5">
      <c r="A16" s="8" t="s">
        <v>107</v>
      </c>
      <c r="B16" s="11">
        <v>2622.11</v>
      </c>
      <c r="C16" s="11"/>
      <c r="D16" s="11">
        <v>2622.11</v>
      </c>
      <c r="E16" s="12"/>
    </row>
    <row r="17" ht="26.05" customHeight="1" spans="1:5">
      <c r="A17" s="8" t="s">
        <v>108</v>
      </c>
      <c r="B17" s="11">
        <v>0</v>
      </c>
      <c r="C17" s="11"/>
      <c r="D17" s="11">
        <v>0</v>
      </c>
      <c r="E17" s="12"/>
    </row>
    <row r="18" s="57" customFormat="1" ht="26.05" customHeight="1" spans="1:5">
      <c r="A18" s="6" t="s">
        <v>109</v>
      </c>
      <c r="B18" s="18">
        <f>C18</f>
        <v>0</v>
      </c>
      <c r="C18" s="18">
        <f>C19</f>
        <v>0</v>
      </c>
      <c r="D18" s="18"/>
      <c r="E18" s="19"/>
    </row>
    <row r="19" ht="26.05" customHeight="1" spans="1:5">
      <c r="A19" s="8" t="s">
        <v>110</v>
      </c>
      <c r="B19" s="11">
        <v>0</v>
      </c>
      <c r="C19" s="11">
        <v>0</v>
      </c>
      <c r="D19" s="11"/>
      <c r="E19" s="12"/>
    </row>
    <row r="20" s="92" customFormat="1" ht="26.05" customHeight="1" spans="1:5">
      <c r="A20" s="93" t="s">
        <v>111</v>
      </c>
      <c r="B20" s="94">
        <f>C20</f>
        <v>10.91</v>
      </c>
      <c r="C20" s="94">
        <f>C22</f>
        <v>10.91</v>
      </c>
      <c r="D20" s="94"/>
      <c r="E20" s="95"/>
    </row>
    <row r="21" ht="26.05" customHeight="1" spans="1:5">
      <c r="A21" s="8" t="s">
        <v>112</v>
      </c>
      <c r="B21" s="11">
        <v>10.91</v>
      </c>
      <c r="C21" s="11">
        <v>10.91</v>
      </c>
      <c r="D21" s="11"/>
      <c r="E21" s="12"/>
    </row>
    <row r="22" ht="26.05" customHeight="1" spans="1:5">
      <c r="A22" s="8" t="s">
        <v>113</v>
      </c>
      <c r="B22" s="11">
        <v>10.91</v>
      </c>
      <c r="C22" s="11">
        <v>10.91</v>
      </c>
      <c r="D22" s="11"/>
      <c r="E22" s="12"/>
    </row>
    <row r="23" s="92" customFormat="1" ht="26.05" customHeight="1" spans="1:5">
      <c r="A23" s="93" t="s">
        <v>114</v>
      </c>
      <c r="B23" s="94">
        <f>C23</f>
        <v>16.41</v>
      </c>
      <c r="C23" s="94">
        <f>C25</f>
        <v>16.41</v>
      </c>
      <c r="D23" s="94"/>
      <c r="E23" s="95"/>
    </row>
    <row r="24" ht="26.05" customHeight="1" spans="1:5">
      <c r="A24" s="8" t="s">
        <v>115</v>
      </c>
      <c r="B24" s="11">
        <v>16.41</v>
      </c>
      <c r="C24" s="11">
        <v>16.41</v>
      </c>
      <c r="D24" s="11"/>
      <c r="E24" s="12"/>
    </row>
    <row r="25" ht="26.05" customHeight="1" spans="1:5">
      <c r="A25" s="8" t="s">
        <v>116</v>
      </c>
      <c r="B25" s="11">
        <v>16.41</v>
      </c>
      <c r="C25" s="11">
        <v>16.41</v>
      </c>
      <c r="D25" s="11"/>
      <c r="E25" s="12"/>
    </row>
    <row r="26" ht="26.05" customHeight="1" spans="1:5">
      <c r="A26" s="8"/>
      <c r="B26" s="11"/>
      <c r="C26" s="11"/>
      <c r="D26" s="11"/>
      <c r="E26" s="12"/>
    </row>
    <row r="27" ht="26.05" customHeight="1" spans="1:5">
      <c r="A27" s="8"/>
      <c r="B27" s="11"/>
      <c r="C27" s="11"/>
      <c r="D27" s="11"/>
      <c r="E27" s="12"/>
    </row>
    <row r="28" ht="26.05" customHeight="1" spans="1:5">
      <c r="A28" s="6"/>
      <c r="B28" s="18"/>
      <c r="C28" s="18"/>
      <c r="D28" s="18"/>
      <c r="E28" s="19"/>
    </row>
    <row r="30" ht="19.55" customHeight="1"/>
    <row r="31" ht="19.55" customHeight="1" spans="1:5">
      <c r="A31" s="1" t="s">
        <v>82</v>
      </c>
      <c r="B31" s="1"/>
      <c r="C31" s="1"/>
      <c r="D31" s="1"/>
      <c r="E31" s="1"/>
    </row>
  </sheetData>
  <mergeCells count="2">
    <mergeCell ref="A2:E2"/>
    <mergeCell ref="A31:E31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7" workbookViewId="0">
      <selection activeCell="E6" sqref="E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82"/>
      <c r="B3" s="82"/>
      <c r="C3" s="3" t="s">
        <v>32</v>
      </c>
      <c r="D3" s="3"/>
      <c r="E3" s="82"/>
      <c r="F3" s="82"/>
      <c r="G3" s="82"/>
    </row>
    <row r="4" ht="26.05" customHeight="1" spans="1:7">
      <c r="A4" s="13" t="s">
        <v>33</v>
      </c>
      <c r="B4" s="13"/>
      <c r="C4" s="26" t="s">
        <v>34</v>
      </c>
      <c r="D4" s="26"/>
      <c r="E4" s="82"/>
      <c r="F4" s="82"/>
      <c r="G4" s="82"/>
    </row>
    <row r="5" ht="26.05" customHeight="1" spans="1:7">
      <c r="A5" s="13" t="s">
        <v>35</v>
      </c>
      <c r="B5" s="28" t="s">
        <v>36</v>
      </c>
      <c r="C5" s="28" t="s">
        <v>35</v>
      </c>
      <c r="D5" s="26" t="s">
        <v>96</v>
      </c>
      <c r="E5" s="82"/>
      <c r="F5" s="82"/>
      <c r="G5" s="82"/>
    </row>
    <row r="6" ht="26.05" customHeight="1" spans="1:7">
      <c r="A6" s="8" t="s">
        <v>118</v>
      </c>
      <c r="B6" s="89">
        <v>2865.72</v>
      </c>
      <c r="C6" s="16" t="s">
        <v>119</v>
      </c>
      <c r="D6" s="89">
        <v>2865.72</v>
      </c>
      <c r="E6" s="82"/>
      <c r="F6" s="82"/>
      <c r="G6" s="82"/>
    </row>
    <row r="7" ht="26.05" customHeight="1" spans="1:7">
      <c r="A7" s="8" t="s">
        <v>120</v>
      </c>
      <c r="B7" s="89">
        <v>2865.72</v>
      </c>
      <c r="C7" s="16" t="s">
        <v>121</v>
      </c>
      <c r="D7" s="90">
        <v>1.64</v>
      </c>
      <c r="E7" s="82"/>
      <c r="F7" s="82"/>
      <c r="G7" s="82"/>
    </row>
    <row r="8" ht="26.05" customHeight="1" spans="1:7">
      <c r="A8" s="8" t="s">
        <v>122</v>
      </c>
      <c r="B8" s="89"/>
      <c r="C8" s="16" t="s">
        <v>123</v>
      </c>
      <c r="D8" s="90"/>
      <c r="E8" s="82"/>
      <c r="F8" s="82"/>
      <c r="G8" s="82"/>
    </row>
    <row r="9" ht="26.05" customHeight="1" spans="1:7">
      <c r="A9" s="8" t="s">
        <v>124</v>
      </c>
      <c r="B9" s="89"/>
      <c r="C9" s="16" t="s">
        <v>125</v>
      </c>
      <c r="D9" s="90"/>
      <c r="E9" s="82"/>
      <c r="F9" s="82"/>
      <c r="G9" s="82"/>
    </row>
    <row r="10" ht="26.05" customHeight="1" spans="1:7">
      <c r="A10" s="8"/>
      <c r="B10" s="89"/>
      <c r="C10" s="16" t="s">
        <v>126</v>
      </c>
      <c r="D10" s="90"/>
      <c r="E10" s="82"/>
      <c r="F10" s="82"/>
      <c r="G10" s="82"/>
    </row>
    <row r="11" ht="26.05" customHeight="1" spans="1:7">
      <c r="A11" s="8"/>
      <c r="B11" s="89"/>
      <c r="C11" s="16" t="s">
        <v>127</v>
      </c>
      <c r="D11" s="90"/>
      <c r="E11" s="82"/>
      <c r="F11" s="82"/>
      <c r="G11" s="82"/>
    </row>
    <row r="12" ht="26.05" customHeight="1" spans="1:7">
      <c r="A12" s="8"/>
      <c r="B12" s="89"/>
      <c r="C12" s="16" t="s">
        <v>128</v>
      </c>
      <c r="D12" s="90"/>
      <c r="E12" s="82"/>
      <c r="F12" s="82"/>
      <c r="G12" s="82"/>
    </row>
    <row r="13" ht="26.05" customHeight="1" spans="1:7">
      <c r="A13" s="8"/>
      <c r="B13" s="89"/>
      <c r="C13" s="16" t="s">
        <v>129</v>
      </c>
      <c r="D13" s="90"/>
      <c r="E13" s="82"/>
      <c r="F13" s="82"/>
      <c r="G13" s="82"/>
    </row>
    <row r="14" ht="26.05" customHeight="1" spans="1:7">
      <c r="A14" s="8"/>
      <c r="B14" s="89"/>
      <c r="C14" s="16" t="s">
        <v>130</v>
      </c>
      <c r="D14" s="90">
        <v>2836.76</v>
      </c>
      <c r="E14" s="82"/>
      <c r="F14" s="82"/>
      <c r="G14" s="82"/>
    </row>
    <row r="15" ht="26.05" customHeight="1" spans="1:7">
      <c r="A15" s="8"/>
      <c r="B15" s="89"/>
      <c r="C15" s="16" t="s">
        <v>131</v>
      </c>
      <c r="D15" s="90">
        <v>0</v>
      </c>
      <c r="E15" s="82"/>
      <c r="F15" s="82"/>
      <c r="G15" s="82"/>
    </row>
    <row r="16" ht="26.05" customHeight="1" spans="1:7">
      <c r="A16" s="8"/>
      <c r="B16" s="89"/>
      <c r="C16" s="16" t="s">
        <v>132</v>
      </c>
      <c r="D16" s="90"/>
      <c r="E16" s="82"/>
      <c r="F16" s="82"/>
      <c r="G16" s="82"/>
    </row>
    <row r="17" ht="26.05" customHeight="1" spans="1:7">
      <c r="A17" s="8"/>
      <c r="B17" s="89"/>
      <c r="C17" s="16" t="s">
        <v>133</v>
      </c>
      <c r="D17" s="90"/>
      <c r="E17" s="82"/>
      <c r="F17" s="82"/>
      <c r="G17" s="82"/>
    </row>
    <row r="18" ht="26.05" customHeight="1" spans="1:7">
      <c r="A18" s="8"/>
      <c r="B18" s="89"/>
      <c r="C18" s="16" t="s">
        <v>134</v>
      </c>
      <c r="D18" s="90"/>
      <c r="E18" s="82"/>
      <c r="F18" s="82"/>
      <c r="G18" s="82"/>
    </row>
    <row r="19" ht="26.05" customHeight="1" spans="1:7">
      <c r="A19" s="8"/>
      <c r="B19" s="89"/>
      <c r="C19" s="16" t="s">
        <v>135</v>
      </c>
      <c r="D19" s="90"/>
      <c r="E19" s="82"/>
      <c r="F19" s="82"/>
      <c r="G19" s="82"/>
    </row>
    <row r="20" ht="26.05" customHeight="1" spans="1:7">
      <c r="A20" s="8"/>
      <c r="B20" s="89"/>
      <c r="C20" s="16" t="s">
        <v>136</v>
      </c>
      <c r="D20" s="90"/>
      <c r="E20" s="82"/>
      <c r="F20" s="82"/>
      <c r="G20" s="82"/>
    </row>
    <row r="21" ht="26.05" customHeight="1" spans="1:7">
      <c r="A21" s="8"/>
      <c r="B21" s="89"/>
      <c r="C21" s="16" t="s">
        <v>137</v>
      </c>
      <c r="D21" s="90"/>
      <c r="E21" s="82"/>
      <c r="F21" s="82"/>
      <c r="G21" s="82"/>
    </row>
    <row r="22" ht="26.05" customHeight="1" spans="1:7">
      <c r="A22" s="8"/>
      <c r="B22" s="89"/>
      <c r="C22" s="16" t="s">
        <v>138</v>
      </c>
      <c r="D22" s="90"/>
      <c r="E22" s="82"/>
      <c r="F22" s="82"/>
      <c r="G22" s="82"/>
    </row>
    <row r="23" ht="26.05" customHeight="1" spans="1:7">
      <c r="A23" s="8"/>
      <c r="B23" s="89"/>
      <c r="C23" s="16" t="s">
        <v>139</v>
      </c>
      <c r="D23" s="90"/>
      <c r="E23" s="82"/>
      <c r="F23" s="82"/>
      <c r="G23" s="82"/>
    </row>
    <row r="24" ht="26.05" customHeight="1" spans="1:7">
      <c r="A24" s="8"/>
      <c r="B24" s="89"/>
      <c r="C24" s="16" t="s">
        <v>140</v>
      </c>
      <c r="D24" s="90"/>
      <c r="E24" s="82"/>
      <c r="F24" s="82"/>
      <c r="G24" s="82"/>
    </row>
    <row r="25" ht="26.05" customHeight="1" spans="1:7">
      <c r="A25" s="8"/>
      <c r="B25" s="89"/>
      <c r="C25" s="16" t="s">
        <v>141</v>
      </c>
      <c r="D25" s="90"/>
      <c r="E25" s="82"/>
      <c r="F25" s="82"/>
      <c r="G25" s="82"/>
    </row>
    <row r="26" ht="26.05" customHeight="1" spans="1:7">
      <c r="A26" s="8"/>
      <c r="B26" s="89"/>
      <c r="C26" s="16" t="s">
        <v>142</v>
      </c>
      <c r="D26" s="90">
        <v>16.41</v>
      </c>
      <c r="E26" s="82"/>
      <c r="F26" s="82"/>
      <c r="G26" s="82"/>
    </row>
    <row r="27" ht="26.05" customHeight="1" spans="1:7">
      <c r="A27" s="8"/>
      <c r="B27" s="89"/>
      <c r="C27" s="16" t="s">
        <v>143</v>
      </c>
      <c r="D27" s="90"/>
      <c r="E27" s="82"/>
      <c r="F27" s="82"/>
      <c r="G27" s="82"/>
    </row>
    <row r="28" ht="26.05" customHeight="1" spans="1:7">
      <c r="A28" s="8"/>
      <c r="B28" s="89"/>
      <c r="C28" s="16" t="s">
        <v>144</v>
      </c>
      <c r="D28" s="90"/>
      <c r="E28" s="82"/>
      <c r="F28" s="82"/>
      <c r="G28" s="82"/>
    </row>
    <row r="29" ht="26.05" customHeight="1" spans="1:7">
      <c r="A29" s="8"/>
      <c r="B29" s="89"/>
      <c r="C29" s="16" t="s">
        <v>145</v>
      </c>
      <c r="D29" s="90"/>
      <c r="E29" s="82"/>
      <c r="F29" s="82"/>
      <c r="G29" s="82"/>
    </row>
    <row r="30" ht="26.05" customHeight="1" spans="1:7">
      <c r="A30" s="8"/>
      <c r="B30" s="89"/>
      <c r="C30" s="16" t="s">
        <v>146</v>
      </c>
      <c r="D30" s="90"/>
      <c r="E30" s="82"/>
      <c r="F30" s="82"/>
      <c r="G30" s="82"/>
    </row>
    <row r="31" ht="26.05" customHeight="1" spans="1:7">
      <c r="A31" s="8"/>
      <c r="B31" s="89"/>
      <c r="C31" s="16" t="s">
        <v>147</v>
      </c>
      <c r="D31" s="90"/>
      <c r="E31" s="82"/>
      <c r="F31" s="82"/>
      <c r="G31" s="82"/>
    </row>
    <row r="32" ht="26.05" customHeight="1" spans="1:7">
      <c r="A32" s="8"/>
      <c r="B32" s="89"/>
      <c r="C32" s="16" t="s">
        <v>148</v>
      </c>
      <c r="D32" s="90"/>
      <c r="E32" s="82"/>
      <c r="F32" s="82"/>
      <c r="G32" s="82"/>
    </row>
    <row r="33" ht="26.05" customHeight="1" spans="1:7">
      <c r="A33" s="8"/>
      <c r="B33" s="89"/>
      <c r="C33" s="16" t="s">
        <v>149</v>
      </c>
      <c r="D33" s="90"/>
      <c r="E33" s="82"/>
      <c r="F33" s="82"/>
      <c r="G33" s="82"/>
    </row>
    <row r="34" ht="26.05" customHeight="1" spans="1:7">
      <c r="A34" s="8"/>
      <c r="B34" s="89"/>
      <c r="C34" s="16" t="s">
        <v>150</v>
      </c>
      <c r="D34" s="90"/>
      <c r="E34" s="82"/>
      <c r="F34" s="82"/>
      <c r="G34" s="82"/>
    </row>
    <row r="35" ht="26.05" customHeight="1" spans="1:7">
      <c r="A35" s="8"/>
      <c r="B35" s="89"/>
      <c r="C35" s="16"/>
      <c r="D35" s="90"/>
      <c r="E35" s="82"/>
      <c r="F35" s="82"/>
      <c r="G35" s="82"/>
    </row>
    <row r="36" ht="26.05" customHeight="1" spans="1:7">
      <c r="A36" s="8"/>
      <c r="B36" s="89"/>
      <c r="C36" s="16"/>
      <c r="D36" s="90"/>
      <c r="E36" s="82"/>
      <c r="F36" s="82"/>
      <c r="G36" s="82"/>
    </row>
    <row r="37" ht="26.05" customHeight="1" spans="1:7">
      <c r="A37" s="13" t="s">
        <v>151</v>
      </c>
      <c r="B37" s="89">
        <v>2865.72</v>
      </c>
      <c r="C37" s="28" t="s">
        <v>152</v>
      </c>
      <c r="D37" s="89">
        <v>2865.72</v>
      </c>
      <c r="E37" s="91"/>
      <c r="F37" s="82"/>
      <c r="G37" s="82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7" sqref="C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82"/>
      <c r="B3" s="82"/>
      <c r="C3" s="82"/>
      <c r="D3" s="82"/>
      <c r="E3" s="82"/>
      <c r="F3" s="82"/>
      <c r="G3" s="82"/>
      <c r="H3" s="82"/>
      <c r="I3" s="82"/>
      <c r="J3" s="3" t="s">
        <v>32</v>
      </c>
      <c r="K3" s="3"/>
    </row>
    <row r="4" ht="26.05" customHeight="1" spans="1:11">
      <c r="A4" s="4" t="s">
        <v>154</v>
      </c>
      <c r="B4" s="10" t="s">
        <v>96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83"/>
      <c r="C5" s="83" t="s">
        <v>96</v>
      </c>
      <c r="D5" s="83" t="s">
        <v>93</v>
      </c>
      <c r="E5" s="83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05" customHeight="1" spans="1:11">
      <c r="A6" s="84" t="s">
        <v>96</v>
      </c>
      <c r="B6" s="85"/>
      <c r="C6" s="85"/>
      <c r="D6" s="85"/>
      <c r="E6" s="85"/>
      <c r="F6" s="86"/>
      <c r="G6" s="11"/>
      <c r="H6" s="11"/>
      <c r="I6" s="11"/>
      <c r="J6" s="11"/>
      <c r="K6" s="12"/>
    </row>
    <row r="7" ht="26.05" customHeight="1" spans="1:11">
      <c r="A7" s="87" t="s">
        <v>158</v>
      </c>
      <c r="B7" s="88">
        <f>D7+E7</f>
        <v>2865.72</v>
      </c>
      <c r="C7" s="88">
        <f>D7+E7</f>
        <v>2865.72</v>
      </c>
      <c r="D7" s="88">
        <v>243.61</v>
      </c>
      <c r="E7" s="88">
        <v>2622.11</v>
      </c>
      <c r="F7" s="17"/>
      <c r="G7" s="17"/>
      <c r="H7" s="17"/>
      <c r="I7" s="17"/>
      <c r="J7" s="17"/>
      <c r="K7" s="9"/>
    </row>
    <row r="8" ht="26.05" customHeight="1" spans="1:11">
      <c r="A8" s="87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E23" sqref="E23"/>
    </sheetView>
  </sheetViews>
  <sheetFormatPr defaultColWidth="10" defaultRowHeight="13.5" outlineLevelCol="5"/>
  <cols>
    <col min="1" max="1" width="17.5" customWidth="1"/>
    <col min="2" max="2" width="25.7833333333333" customWidth="1"/>
    <col min="3" max="3" width="17.5" customWidth="1"/>
    <col min="4" max="4" width="21" customWidth="1"/>
    <col min="5" max="5" width="19.625" customWidth="1"/>
    <col min="6" max="6" width="10" style="58"/>
  </cols>
  <sheetData>
    <row r="1" ht="16.35" customHeight="1" spans="1:6">
      <c r="A1" s="59"/>
    </row>
    <row r="2" ht="26.05" customHeight="1" spans="1:6">
      <c r="A2" s="2" t="s">
        <v>159</v>
      </c>
      <c r="B2" s="2"/>
      <c r="C2" s="2"/>
      <c r="D2" s="2"/>
      <c r="E2" s="2"/>
    </row>
    <row r="3" ht="25" customHeight="1" spans="1:6">
      <c r="A3" s="1"/>
      <c r="B3" s="1"/>
      <c r="C3" s="3" t="s">
        <v>32</v>
      </c>
      <c r="D3" s="3"/>
      <c r="E3" s="3"/>
    </row>
    <row r="4" ht="26.05" customHeight="1" spans="1:6">
      <c r="A4" s="13" t="s">
        <v>91</v>
      </c>
      <c r="B4" s="13"/>
      <c r="C4" s="26" t="s">
        <v>155</v>
      </c>
      <c r="D4" s="26"/>
      <c r="E4" s="26"/>
    </row>
    <row r="5" ht="26.05" customHeight="1" spans="1:6">
      <c r="A5" s="60" t="s">
        <v>160</v>
      </c>
      <c r="B5" s="61" t="s">
        <v>161</v>
      </c>
      <c r="C5" s="62" t="s">
        <v>96</v>
      </c>
      <c r="D5" s="61" t="s">
        <v>93</v>
      </c>
      <c r="E5" s="63" t="s">
        <v>94</v>
      </c>
    </row>
    <row r="6" ht="26.05" customHeight="1" spans="1:6">
      <c r="A6" s="64"/>
      <c r="B6" s="65" t="s">
        <v>96</v>
      </c>
      <c r="C6" s="21">
        <f>D6+E6</f>
        <v>2865.72</v>
      </c>
      <c r="D6" s="21">
        <f>D7+D10+D21+D24</f>
        <v>243.61</v>
      </c>
      <c r="E6" s="66">
        <f>E10</f>
        <v>2622.11</v>
      </c>
    </row>
    <row r="7" s="56" customFormat="1" ht="26.05" customHeight="1" spans="1:6">
      <c r="A7" s="67" t="s">
        <v>162</v>
      </c>
      <c r="B7" s="68" t="s">
        <v>163</v>
      </c>
      <c r="C7" s="69">
        <v>4</v>
      </c>
      <c r="D7" s="69">
        <v>4</v>
      </c>
      <c r="E7" s="70"/>
      <c r="F7" s="71"/>
    </row>
    <row r="8" ht="26.05" customHeight="1" spans="1:6">
      <c r="A8" s="72" t="s">
        <v>164</v>
      </c>
      <c r="B8" s="73" t="s">
        <v>165</v>
      </c>
      <c r="C8" s="30">
        <v>4</v>
      </c>
      <c r="D8" s="30">
        <v>4</v>
      </c>
      <c r="E8" s="31"/>
    </row>
    <row r="9" ht="26.05" customHeight="1" spans="1:6">
      <c r="A9" s="72" t="s">
        <v>166</v>
      </c>
      <c r="B9" s="73" t="s">
        <v>167</v>
      </c>
      <c r="C9" s="30">
        <v>4</v>
      </c>
      <c r="D9" s="30">
        <v>4</v>
      </c>
      <c r="E9" s="31"/>
    </row>
    <row r="10" s="56" customFormat="1" ht="26.05" customHeight="1" spans="1:6">
      <c r="A10" s="67" t="s">
        <v>168</v>
      </c>
      <c r="B10" s="68" t="s">
        <v>169</v>
      </c>
      <c r="C10" s="69"/>
      <c r="D10" s="69">
        <f>D11+D13+D19</f>
        <v>212.29</v>
      </c>
      <c r="E10" s="70">
        <f>E16</f>
        <v>2622.11</v>
      </c>
      <c r="F10" s="71"/>
    </row>
    <row r="11" s="57" customFormat="1" ht="26.05" customHeight="1" spans="1:6">
      <c r="A11" s="74" t="s">
        <v>170</v>
      </c>
      <c r="B11" s="75" t="s">
        <v>171</v>
      </c>
      <c r="C11" s="76">
        <v>179.57</v>
      </c>
      <c r="D11" s="76">
        <v>179.57</v>
      </c>
      <c r="E11" s="77"/>
      <c r="F11" s="78"/>
    </row>
    <row r="12" ht="26.05" customHeight="1" spans="1:6">
      <c r="A12" s="72" t="s">
        <v>172</v>
      </c>
      <c r="B12" s="73" t="s">
        <v>173</v>
      </c>
      <c r="C12" s="30">
        <v>179.57</v>
      </c>
      <c r="D12" s="30">
        <v>179.57</v>
      </c>
      <c r="E12" s="31"/>
    </row>
    <row r="13" s="57" customFormat="1" ht="26.05" customHeight="1" spans="1:6">
      <c r="A13" s="74" t="s">
        <v>174</v>
      </c>
      <c r="B13" s="75" t="s">
        <v>175</v>
      </c>
      <c r="C13" s="76">
        <v>32.72</v>
      </c>
      <c r="D13" s="76">
        <v>32.72</v>
      </c>
      <c r="E13" s="77"/>
      <c r="F13" s="78"/>
    </row>
    <row r="14" ht="26.05" customHeight="1" spans="1:6">
      <c r="A14" s="72" t="s">
        <v>176</v>
      </c>
      <c r="B14" s="73" t="s">
        <v>177</v>
      </c>
      <c r="C14" s="30">
        <f>D14</f>
        <v>21.75</v>
      </c>
      <c r="D14" s="30">
        <v>21.75</v>
      </c>
      <c r="E14" s="31"/>
    </row>
    <row r="15" ht="26.05" customHeight="1" spans="1:6">
      <c r="A15" s="72" t="s">
        <v>178</v>
      </c>
      <c r="B15" s="73" t="s">
        <v>179</v>
      </c>
      <c r="C15" s="30">
        <f>D15</f>
        <v>10.87</v>
      </c>
      <c r="D15" s="30">
        <v>10.87</v>
      </c>
      <c r="E15" s="31"/>
    </row>
    <row r="16" s="57" customFormat="1" ht="26.05" customHeight="1" spans="1:6">
      <c r="A16" s="74" t="s">
        <v>180</v>
      </c>
      <c r="B16" s="75" t="s">
        <v>181</v>
      </c>
      <c r="C16" s="76">
        <v>2622.11</v>
      </c>
      <c r="D16" s="76"/>
      <c r="E16" s="77">
        <f>C16</f>
        <v>2622.11</v>
      </c>
      <c r="F16" s="78"/>
    </row>
    <row r="17" ht="26.05" customHeight="1" spans="1:6">
      <c r="A17" s="72" t="s">
        <v>182</v>
      </c>
      <c r="B17" s="73" t="s">
        <v>183</v>
      </c>
      <c r="C17" s="30">
        <v>2622.16</v>
      </c>
      <c r="D17" s="30"/>
      <c r="E17" s="77">
        <v>2622.11</v>
      </c>
    </row>
    <row r="18" ht="26.05" customHeight="1" spans="1:6">
      <c r="A18" s="72" t="s">
        <v>184</v>
      </c>
      <c r="B18" s="73" t="s">
        <v>185</v>
      </c>
      <c r="C18" s="30">
        <v>0</v>
      </c>
      <c r="D18" s="30"/>
      <c r="E18" s="77">
        <f>C18</f>
        <v>0</v>
      </c>
    </row>
    <row r="19" s="57" customFormat="1" ht="26.05" customHeight="1" spans="1:6">
      <c r="A19" s="74" t="s">
        <v>186</v>
      </c>
      <c r="B19" s="75" t="s">
        <v>187</v>
      </c>
      <c r="C19" s="76">
        <v>0</v>
      </c>
      <c r="D19" s="76">
        <v>0</v>
      </c>
      <c r="E19" s="77"/>
      <c r="F19" s="78"/>
    </row>
    <row r="20" ht="26.05" customHeight="1" spans="1:6">
      <c r="A20" s="72" t="s">
        <v>188</v>
      </c>
      <c r="B20" s="73" t="s">
        <v>187</v>
      </c>
      <c r="C20" s="30">
        <v>0</v>
      </c>
      <c r="D20" s="30">
        <v>0</v>
      </c>
      <c r="E20" s="31"/>
    </row>
    <row r="21" s="56" customFormat="1" ht="26.05" customHeight="1" spans="1:6">
      <c r="A21" s="67" t="s">
        <v>189</v>
      </c>
      <c r="B21" s="68" t="s">
        <v>190</v>
      </c>
      <c r="C21" s="69">
        <v>10.91</v>
      </c>
      <c r="D21" s="69">
        <v>10.91</v>
      </c>
      <c r="E21" s="70"/>
      <c r="F21" s="71"/>
    </row>
    <row r="22" ht="26.05" customHeight="1" spans="1:6">
      <c r="A22" s="72" t="s">
        <v>191</v>
      </c>
      <c r="B22" s="73" t="s">
        <v>192</v>
      </c>
      <c r="C22" s="30">
        <v>10.91</v>
      </c>
      <c r="D22" s="30">
        <v>10.91</v>
      </c>
      <c r="E22" s="31"/>
    </row>
    <row r="23" s="57" customFormat="1" ht="26.05" customHeight="1" spans="1:6">
      <c r="A23" s="74" t="s">
        <v>193</v>
      </c>
      <c r="B23" s="75" t="s">
        <v>194</v>
      </c>
      <c r="C23" s="76">
        <v>11</v>
      </c>
      <c r="D23" s="76">
        <v>11</v>
      </c>
      <c r="E23" s="77"/>
      <c r="F23" s="78"/>
    </row>
    <row r="24" s="56" customFormat="1" ht="26.05" customHeight="1" spans="1:6">
      <c r="A24" s="67" t="s">
        <v>195</v>
      </c>
      <c r="B24" s="68" t="s">
        <v>196</v>
      </c>
      <c r="C24" s="69">
        <v>16.41</v>
      </c>
      <c r="D24" s="69">
        <v>16.41</v>
      </c>
      <c r="E24" s="70"/>
      <c r="F24" s="71"/>
    </row>
    <row r="25" ht="26.05" customHeight="1" spans="1:6">
      <c r="A25" s="72" t="s">
        <v>197</v>
      </c>
      <c r="B25" s="73" t="s">
        <v>198</v>
      </c>
      <c r="C25" s="30">
        <v>16.41</v>
      </c>
      <c r="D25" s="30">
        <v>16.41</v>
      </c>
      <c r="E25" s="31"/>
    </row>
    <row r="26" s="57" customFormat="1" ht="26.05" customHeight="1" spans="1:6">
      <c r="A26" s="74" t="s">
        <v>199</v>
      </c>
      <c r="B26" s="75" t="s">
        <v>200</v>
      </c>
      <c r="C26" s="76">
        <v>16.41</v>
      </c>
      <c r="D26" s="76">
        <v>16.41</v>
      </c>
      <c r="E26" s="77"/>
      <c r="F26" s="78"/>
    </row>
    <row r="27" ht="26.05" customHeight="1" spans="1:6">
      <c r="A27" s="79"/>
      <c r="B27" s="14"/>
      <c r="C27" s="80"/>
      <c r="D27" s="80"/>
      <c r="E27" s="81"/>
    </row>
    <row r="28" ht="16.35" customHeight="1"/>
    <row r="29" ht="16.35" customHeight="1" spans="1:6">
      <c r="A29" s="1" t="s">
        <v>82</v>
      </c>
      <c r="B29" s="1"/>
      <c r="C29" s="1"/>
      <c r="D29" s="1"/>
      <c r="E29" s="1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"/>
  <sheetViews>
    <sheetView topLeftCell="A10" workbookViewId="0">
      <selection activeCell="G31" sqref="G31"/>
    </sheetView>
  </sheetViews>
  <sheetFormatPr defaultColWidth="10" defaultRowHeight="13.5" outlineLevelCol="4"/>
  <cols>
    <col min="1" max="1" width="13.7" customWidth="1"/>
    <col min="2" max="2" width="24.375" customWidth="1"/>
    <col min="3" max="3" width="15.625" customWidth="1"/>
    <col min="4" max="4" width="15.625" style="22" customWidth="1"/>
    <col min="5" max="5" width="15.375" style="22" customWidth="1"/>
    <col min="7" max="7" width="14.625" customWidth="1"/>
  </cols>
  <sheetData>
    <row r="1" ht="20.7" customHeight="1" spans="1:5">
      <c r="A1" s="1"/>
      <c r="B1" s="1"/>
      <c r="C1" s="1"/>
      <c r="D1" s="23"/>
      <c r="E1" s="23"/>
    </row>
    <row r="2" ht="26.05" customHeight="1" spans="1:5">
      <c r="A2" s="2" t="s">
        <v>201</v>
      </c>
      <c r="B2" s="2"/>
      <c r="C2" s="2"/>
      <c r="D2" s="24"/>
      <c r="E2" s="24"/>
    </row>
    <row r="3" ht="26.05" customHeight="1" spans="1:5">
      <c r="A3" s="1"/>
      <c r="B3" s="1"/>
      <c r="C3" s="1"/>
      <c r="D3" s="23"/>
      <c r="E3" s="25" t="s">
        <v>32</v>
      </c>
    </row>
    <row r="4" ht="26.05" customHeight="1" spans="1:5">
      <c r="A4" s="13" t="s">
        <v>202</v>
      </c>
      <c r="B4" s="13"/>
      <c r="C4" s="26" t="s">
        <v>203</v>
      </c>
      <c r="D4" s="27"/>
      <c r="E4" s="27"/>
    </row>
    <row r="5" ht="26.05" customHeight="1" spans="1:5">
      <c r="A5" s="13" t="s">
        <v>160</v>
      </c>
      <c r="B5" s="28" t="s">
        <v>161</v>
      </c>
      <c r="C5" s="28" t="s">
        <v>96</v>
      </c>
      <c r="D5" s="29" t="s">
        <v>204</v>
      </c>
      <c r="E5" s="27" t="s">
        <v>205</v>
      </c>
    </row>
    <row r="6" ht="26.05" customHeight="1" spans="1:5">
      <c r="A6" s="8" t="s">
        <v>206</v>
      </c>
      <c r="B6" s="10" t="s">
        <v>206</v>
      </c>
      <c r="C6" s="10">
        <v>1</v>
      </c>
      <c r="D6" s="30">
        <v>2</v>
      </c>
      <c r="E6" s="31">
        <v>3</v>
      </c>
    </row>
    <row r="7" ht="18" customHeight="1" spans="1:5">
      <c r="A7" s="13"/>
      <c r="B7" s="32" t="s">
        <v>96</v>
      </c>
      <c r="C7" s="33">
        <f>D7+E7</f>
        <v>243.61</v>
      </c>
      <c r="D7" s="34">
        <f>D8</f>
        <v>220.55</v>
      </c>
      <c r="E7" s="35">
        <f>E18</f>
        <v>23.06</v>
      </c>
    </row>
    <row r="8" ht="18" customHeight="1" spans="1:5">
      <c r="A8" s="36">
        <v>301</v>
      </c>
      <c r="B8" s="37" t="s">
        <v>207</v>
      </c>
      <c r="C8" s="33"/>
      <c r="D8" s="38">
        <f>D9+D10+D11+D12+D13+D14+D15+D16</f>
        <v>220.55</v>
      </c>
      <c r="E8" s="39"/>
    </row>
    <row r="9" ht="18" customHeight="1" spans="1:5">
      <c r="A9" s="20">
        <v>30101</v>
      </c>
      <c r="B9" s="40" t="s">
        <v>208</v>
      </c>
      <c r="C9" s="41"/>
      <c r="D9" s="42">
        <v>84.91</v>
      </c>
      <c r="E9" s="43"/>
    </row>
    <row r="10" ht="18" customHeight="1" spans="1:5">
      <c r="A10" s="20">
        <v>30102</v>
      </c>
      <c r="B10" s="40" t="s">
        <v>209</v>
      </c>
      <c r="C10" s="41"/>
      <c r="D10" s="42">
        <v>49</v>
      </c>
      <c r="E10" s="43"/>
    </row>
    <row r="11" ht="18" customHeight="1" spans="1:5">
      <c r="A11" s="20">
        <v>30103</v>
      </c>
      <c r="B11" s="40" t="s">
        <v>210</v>
      </c>
      <c r="C11" s="41"/>
      <c r="D11" s="42">
        <v>25</v>
      </c>
      <c r="E11" s="43"/>
    </row>
    <row r="12" ht="18" customHeight="1" spans="1:5">
      <c r="A12" s="20">
        <v>30108</v>
      </c>
      <c r="B12" s="40" t="s">
        <v>211</v>
      </c>
      <c r="C12" s="33"/>
      <c r="D12" s="44">
        <v>21.88</v>
      </c>
      <c r="E12" s="39"/>
    </row>
    <row r="13" ht="18" customHeight="1" spans="1:5">
      <c r="A13" s="20">
        <v>30109</v>
      </c>
      <c r="B13" s="40" t="s">
        <v>212</v>
      </c>
      <c r="C13" s="33"/>
      <c r="D13" s="34">
        <v>10.94</v>
      </c>
      <c r="E13" s="39"/>
    </row>
    <row r="14" ht="18" customHeight="1" spans="1:5">
      <c r="A14" s="20">
        <v>30110</v>
      </c>
      <c r="B14" s="40" t="s">
        <v>213</v>
      </c>
      <c r="C14" s="33"/>
      <c r="D14" s="34">
        <v>10.91</v>
      </c>
      <c r="E14" s="39"/>
    </row>
    <row r="15" ht="18" customHeight="1" spans="1:5">
      <c r="A15" s="20">
        <v>30112</v>
      </c>
      <c r="B15" s="40" t="s">
        <v>214</v>
      </c>
      <c r="C15" s="33"/>
      <c r="D15" s="34">
        <v>1.5</v>
      </c>
      <c r="E15" s="39"/>
    </row>
    <row r="16" ht="18" customHeight="1" spans="1:5">
      <c r="A16" s="20">
        <v>30113</v>
      </c>
      <c r="B16" s="40" t="s">
        <v>200</v>
      </c>
      <c r="C16" s="45"/>
      <c r="D16" s="34">
        <v>16.41</v>
      </c>
      <c r="E16" s="39"/>
    </row>
    <row r="17" ht="18" customHeight="1" spans="1:5">
      <c r="A17" s="20">
        <v>30199</v>
      </c>
      <c r="B17" s="46" t="s">
        <v>215</v>
      </c>
      <c r="C17" s="47"/>
      <c r="D17" s="38"/>
      <c r="E17" s="39"/>
    </row>
    <row r="18" ht="18" customHeight="1" spans="1:5">
      <c r="A18" s="36">
        <v>302</v>
      </c>
      <c r="B18" s="48" t="s">
        <v>216</v>
      </c>
      <c r="C18" s="47"/>
      <c r="D18" s="49"/>
      <c r="E18" s="35">
        <f>E19+E22+E24+E30+E31+E32+E25</f>
        <v>23.06</v>
      </c>
    </row>
    <row r="19" ht="18" customHeight="1" spans="1:5">
      <c r="A19" s="20">
        <v>30201</v>
      </c>
      <c r="B19" s="46" t="s">
        <v>217</v>
      </c>
      <c r="C19" s="47"/>
      <c r="D19" s="49"/>
      <c r="E19" s="35">
        <v>4</v>
      </c>
    </row>
    <row r="20" ht="18" customHeight="1" spans="1:5">
      <c r="A20" s="20">
        <v>30205</v>
      </c>
      <c r="B20" s="46" t="s">
        <v>218</v>
      </c>
      <c r="C20" s="47"/>
      <c r="D20" s="49"/>
      <c r="E20" s="35"/>
    </row>
    <row r="21" ht="18" customHeight="1" spans="1:5">
      <c r="A21" s="20">
        <v>30206</v>
      </c>
      <c r="B21" s="46" t="s">
        <v>219</v>
      </c>
      <c r="C21" s="47"/>
      <c r="D21" s="49"/>
      <c r="E21" s="35"/>
    </row>
    <row r="22" ht="18" customHeight="1" spans="1:5">
      <c r="A22" s="20">
        <v>30207</v>
      </c>
      <c r="B22" s="46" t="s">
        <v>220</v>
      </c>
      <c r="C22" s="47"/>
      <c r="D22" s="49"/>
      <c r="E22" s="35">
        <v>2</v>
      </c>
    </row>
    <row r="23" ht="18" customHeight="1" spans="1:5">
      <c r="A23" s="20">
        <v>30208</v>
      </c>
      <c r="B23" s="46" t="s">
        <v>221</v>
      </c>
      <c r="C23" s="47"/>
      <c r="D23" s="49"/>
      <c r="E23" s="35"/>
    </row>
    <row r="24" ht="18" customHeight="1" spans="1:5">
      <c r="A24" s="20">
        <v>30211</v>
      </c>
      <c r="B24" s="46" t="s">
        <v>222</v>
      </c>
      <c r="C24" s="47"/>
      <c r="D24" s="49"/>
      <c r="E24" s="35">
        <v>7</v>
      </c>
    </row>
    <row r="25" ht="18" customHeight="1" spans="1:5">
      <c r="A25" s="20">
        <v>30202</v>
      </c>
      <c r="B25" s="46" t="s">
        <v>223</v>
      </c>
      <c r="C25" s="47"/>
      <c r="D25" s="49"/>
      <c r="E25" s="35">
        <v>1</v>
      </c>
    </row>
    <row r="26" ht="18" customHeight="1" spans="1:5">
      <c r="A26" s="20">
        <v>30213</v>
      </c>
      <c r="B26" s="46" t="s">
        <v>224</v>
      </c>
      <c r="C26" s="47"/>
      <c r="D26" s="49"/>
      <c r="E26" s="35"/>
    </row>
    <row r="27" ht="18" customHeight="1" spans="1:5">
      <c r="A27" s="20">
        <v>30215</v>
      </c>
      <c r="B27" s="46" t="s">
        <v>225</v>
      </c>
      <c r="C27" s="47"/>
      <c r="D27" s="49"/>
      <c r="E27" s="35"/>
    </row>
    <row r="28" ht="18" customHeight="1" spans="1:5">
      <c r="A28" s="20">
        <v>30216</v>
      </c>
      <c r="B28" s="46" t="s">
        <v>226</v>
      </c>
      <c r="C28" s="47"/>
      <c r="D28" s="49"/>
      <c r="E28" s="50"/>
    </row>
    <row r="29" ht="18" customHeight="1" spans="1:5">
      <c r="A29" s="20">
        <v>30217</v>
      </c>
      <c r="B29" s="46" t="s">
        <v>227</v>
      </c>
      <c r="C29" s="47"/>
      <c r="D29" s="49"/>
      <c r="E29" s="35"/>
    </row>
    <row r="30" ht="18" customHeight="1" spans="1:5">
      <c r="A30" s="20">
        <v>30228</v>
      </c>
      <c r="B30" s="46" t="s">
        <v>228</v>
      </c>
      <c r="C30" s="47"/>
      <c r="D30" s="49"/>
      <c r="E30" s="35">
        <v>1.64</v>
      </c>
    </row>
    <row r="31" ht="18" customHeight="1" spans="1:5">
      <c r="A31" s="20">
        <v>30229</v>
      </c>
      <c r="B31" s="46" t="s">
        <v>229</v>
      </c>
      <c r="C31" s="47"/>
      <c r="D31" s="49"/>
      <c r="E31" s="35">
        <v>3.42</v>
      </c>
    </row>
    <row r="32" ht="18" customHeight="1" spans="1:5">
      <c r="A32" s="20">
        <v>30231</v>
      </c>
      <c r="B32" s="46" t="s">
        <v>230</v>
      </c>
      <c r="C32" s="47"/>
      <c r="D32" s="49"/>
      <c r="E32" s="35">
        <v>4</v>
      </c>
    </row>
    <row r="33" ht="18" customHeight="1" spans="1:5">
      <c r="A33" s="20">
        <v>30239</v>
      </c>
      <c r="B33" s="46" t="s">
        <v>231</v>
      </c>
      <c r="C33" s="47"/>
      <c r="D33" s="42"/>
      <c r="E33" s="43"/>
    </row>
    <row r="34" ht="18" customHeight="1" spans="1:5">
      <c r="A34" s="20">
        <v>30299</v>
      </c>
      <c r="B34" s="46" t="s">
        <v>232</v>
      </c>
      <c r="C34" s="47"/>
      <c r="D34" s="42"/>
      <c r="E34" s="39"/>
    </row>
    <row r="35" ht="18" customHeight="1" spans="1:5">
      <c r="A35" s="36">
        <v>303</v>
      </c>
      <c r="B35" s="48" t="s">
        <v>233</v>
      </c>
      <c r="C35" s="47"/>
      <c r="D35" s="51"/>
      <c r="E35" s="52"/>
    </row>
    <row r="36" ht="18" customHeight="1" spans="1:5">
      <c r="A36" s="20">
        <v>30301</v>
      </c>
      <c r="B36" s="46" t="s">
        <v>234</v>
      </c>
      <c r="C36" s="47"/>
      <c r="D36" s="53"/>
      <c r="E36" s="52"/>
    </row>
    <row r="37" ht="18" customHeight="1" spans="1:5">
      <c r="A37" s="20">
        <v>30302</v>
      </c>
      <c r="B37" s="46" t="s">
        <v>235</v>
      </c>
      <c r="C37" s="47"/>
      <c r="D37" s="53"/>
      <c r="E37" s="52"/>
    </row>
    <row r="38" ht="18" customHeight="1" spans="1:5">
      <c r="A38" s="20">
        <v>30304</v>
      </c>
      <c r="B38" s="46" t="s">
        <v>236</v>
      </c>
      <c r="C38" s="47"/>
      <c r="D38" s="53"/>
      <c r="E38" s="52"/>
    </row>
    <row r="39" ht="18" customHeight="1" spans="1:5">
      <c r="A39" s="20">
        <v>30305</v>
      </c>
      <c r="B39" s="46" t="s">
        <v>237</v>
      </c>
      <c r="C39" s="54"/>
      <c r="D39" s="55"/>
      <c r="E39" s="52"/>
    </row>
    <row r="40" ht="18" customHeight="1" spans="1:5">
      <c r="A40" s="20">
        <v>30307</v>
      </c>
      <c r="B40" s="46" t="s">
        <v>238</v>
      </c>
      <c r="C40" s="54"/>
      <c r="D40" s="55"/>
      <c r="E40" s="52"/>
    </row>
    <row r="41" ht="16.35" customHeight="1" spans="1:5">
      <c r="A41" s="1"/>
      <c r="B41" s="1"/>
      <c r="C41" s="1"/>
      <c r="D41" s="23"/>
      <c r="E41" s="23"/>
    </row>
    <row r="42" ht="16.35" customHeight="1" spans="1:5">
      <c r="A42" s="1"/>
      <c r="B42" s="1"/>
      <c r="C42" s="1"/>
      <c r="D42" s="23"/>
      <c r="E42" s="23"/>
    </row>
    <row r="43" ht="16.35" customHeight="1" spans="1:5">
      <c r="A43" s="1"/>
      <c r="B43" s="1"/>
      <c r="C43" s="1"/>
      <c r="D43" s="23"/>
      <c r="E43" s="23"/>
    </row>
    <row r="44" ht="16.35" customHeight="1" spans="1:5">
      <c r="A44" s="1"/>
      <c r="B44" s="1"/>
      <c r="C44" s="1"/>
      <c r="D44" s="23"/>
      <c r="E44" s="23"/>
    </row>
    <row r="45" ht="16.35" customHeight="1" spans="1:5">
      <c r="A45" s="1"/>
      <c r="B45" s="1"/>
      <c r="C45" s="1"/>
      <c r="D45" s="23"/>
      <c r="E45" s="23"/>
    </row>
    <row r="46" ht="16.35" customHeight="1" spans="1:5">
      <c r="A46" s="1"/>
      <c r="B46" s="1"/>
      <c r="C46" s="1"/>
      <c r="D46" s="23"/>
      <c r="E46" s="23"/>
    </row>
    <row r="47" ht="16.35" customHeight="1" spans="1:5">
      <c r="A47" s="1"/>
      <c r="B47" s="1"/>
      <c r="C47" s="1"/>
      <c r="D47" s="23"/>
      <c r="E47" s="23"/>
    </row>
    <row r="48" ht="16.35" customHeight="1" spans="1:5">
      <c r="A48" s="1"/>
      <c r="B48" s="1"/>
      <c r="C48" s="1"/>
      <c r="D48" s="23"/>
      <c r="E48" s="23"/>
    </row>
    <row r="49" ht="16.35" customHeight="1" spans="1:5">
      <c r="A49" s="1"/>
      <c r="B49" s="1"/>
      <c r="C49" s="1"/>
      <c r="D49" s="23"/>
      <c r="E49" s="23"/>
    </row>
    <row r="50" ht="16.35" customHeight="1" spans="1:5">
      <c r="A50" s="1"/>
      <c r="B50" s="1"/>
      <c r="C50" s="1"/>
      <c r="D50" s="23"/>
      <c r="E50" s="23"/>
    </row>
    <row r="51" ht="16.35" customHeight="1" spans="1:5">
      <c r="A51" s="1"/>
      <c r="B51" s="1"/>
      <c r="C51" s="1"/>
      <c r="D51" s="23"/>
      <c r="E51" s="23"/>
    </row>
    <row r="52" ht="16.35" customHeight="1" spans="1:5">
      <c r="A52" s="1"/>
      <c r="B52" s="1"/>
      <c r="C52" s="1"/>
      <c r="D52" s="23"/>
      <c r="E52" s="23"/>
    </row>
    <row r="53" ht="16.35" customHeight="1" spans="1:5">
      <c r="A53" s="1"/>
      <c r="B53" s="1"/>
      <c r="C53" s="1"/>
      <c r="D53" s="23"/>
      <c r="E53" s="23"/>
    </row>
    <row r="54" ht="16.35" customHeight="1" spans="1:5">
      <c r="A54" s="1"/>
      <c r="B54" s="1"/>
      <c r="C54" s="1"/>
      <c r="D54" s="23"/>
      <c r="E54" s="23"/>
    </row>
    <row r="55" ht="16.35" customHeight="1" spans="1:5">
      <c r="A55" s="1"/>
      <c r="B55" s="1"/>
      <c r="C55" s="1"/>
      <c r="D55" s="23"/>
      <c r="E55" s="23"/>
    </row>
    <row r="56" ht="16.35" customHeight="1" spans="1:5">
      <c r="A56" s="1"/>
      <c r="B56" s="1"/>
      <c r="C56" s="1"/>
      <c r="D56" s="23"/>
      <c r="E56" s="23"/>
    </row>
    <row r="57" ht="16.35" customHeight="1" spans="1:5">
      <c r="A57" s="1"/>
      <c r="B57" s="1"/>
      <c r="C57" s="1"/>
      <c r="D57" s="23"/>
      <c r="E57" s="23"/>
    </row>
    <row r="58" ht="16.35" customHeight="1" spans="1:5">
      <c r="A58" s="1"/>
      <c r="B58" s="1"/>
      <c r="C58" s="1"/>
      <c r="D58" s="23"/>
      <c r="E58" s="23"/>
    </row>
    <row r="59" ht="16.35" customHeight="1" spans="1:5">
      <c r="A59" s="1"/>
      <c r="B59" s="1"/>
      <c r="C59" s="1"/>
      <c r="D59" s="23"/>
      <c r="E59" s="23"/>
    </row>
    <row r="60" ht="16.35" customHeight="1" spans="1:5">
      <c r="A60" s="1"/>
      <c r="B60" s="1"/>
      <c r="C60" s="1"/>
      <c r="D60" s="23"/>
      <c r="E60" s="23"/>
    </row>
    <row r="61" ht="16.35" customHeight="1" spans="1:5">
      <c r="A61" s="1"/>
      <c r="B61" s="1"/>
      <c r="C61" s="1"/>
      <c r="D61" s="23"/>
      <c r="E61" s="23"/>
    </row>
    <row r="62" ht="16.35" customHeight="1" spans="1:5">
      <c r="A62" s="1"/>
      <c r="B62" s="1"/>
      <c r="C62" s="1"/>
      <c r="D62" s="23"/>
      <c r="E62" s="23"/>
    </row>
    <row r="63" ht="16.35" customHeight="1" spans="1:5">
      <c r="A63" s="1"/>
      <c r="B63" s="1"/>
      <c r="C63" s="1"/>
      <c r="D63" s="23"/>
      <c r="E63" s="23"/>
    </row>
    <row r="64" ht="16.35" customHeight="1" spans="1:5">
      <c r="A64" s="1"/>
      <c r="B64" s="1"/>
      <c r="C64" s="1"/>
      <c r="D64" s="23"/>
      <c r="E64" s="23"/>
    </row>
    <row r="65" ht="16.35" customHeight="1" spans="1:5">
      <c r="A65" s="1"/>
      <c r="B65" s="1"/>
      <c r="C65" s="1"/>
      <c r="D65" s="23"/>
      <c r="E65" s="23"/>
    </row>
    <row r="66" ht="16.35" customHeight="1" spans="1:5">
      <c r="A66" s="1"/>
      <c r="B66" s="1"/>
      <c r="C66" s="1"/>
      <c r="D66" s="23"/>
      <c r="E66" s="23"/>
    </row>
    <row r="67" ht="16.35" customHeight="1" spans="1:5">
      <c r="A67" s="1"/>
      <c r="B67" s="1"/>
      <c r="C67" s="1"/>
      <c r="D67" s="23"/>
      <c r="E67" s="23"/>
    </row>
    <row r="68" ht="16.35" customHeight="1" spans="1:5">
      <c r="A68" s="1"/>
      <c r="B68" s="1"/>
      <c r="C68" s="1"/>
      <c r="D68" s="23"/>
      <c r="E68" s="23"/>
    </row>
    <row r="69" ht="16.35" customHeight="1" spans="1:5">
      <c r="A69" s="1"/>
      <c r="B69" s="1"/>
      <c r="C69" s="1"/>
      <c r="D69" s="23"/>
      <c r="E69" s="23"/>
    </row>
    <row r="70" ht="16.35" customHeight="1" spans="1:5">
      <c r="A70" s="1"/>
      <c r="B70" s="1"/>
      <c r="C70" s="1"/>
      <c r="D70" s="23"/>
      <c r="E70" s="23"/>
    </row>
    <row r="71" ht="16.35" customHeight="1" spans="1:5">
      <c r="A71" s="1"/>
      <c r="B71" s="1"/>
      <c r="C71" s="1"/>
      <c r="D71" s="23"/>
      <c r="E71" s="23"/>
    </row>
    <row r="72" ht="16.35" customHeight="1" spans="1:5">
      <c r="A72" s="1"/>
      <c r="B72" s="1"/>
      <c r="C72" s="1"/>
      <c r="D72" s="23"/>
      <c r="E72" s="23"/>
    </row>
    <row r="73" ht="16.35" customHeight="1" spans="1:5">
      <c r="A73" s="1"/>
      <c r="B73" s="1"/>
      <c r="C73" s="1"/>
      <c r="D73" s="23"/>
      <c r="E73" s="23"/>
    </row>
    <row r="74" ht="16.35" customHeight="1" spans="1:5">
      <c r="A74" s="1"/>
      <c r="B74" s="1"/>
      <c r="C74" s="1"/>
      <c r="D74" s="23"/>
      <c r="E74" s="23"/>
    </row>
    <row r="75" ht="16.35" customHeight="1" spans="1:5">
      <c r="A75" s="1"/>
      <c r="B75" s="1"/>
      <c r="C75" s="1"/>
      <c r="D75" s="23"/>
      <c r="E75" s="23"/>
    </row>
    <row r="76" ht="16.35" customHeight="1" spans="1:5">
      <c r="A76" s="1"/>
      <c r="B76" s="1"/>
      <c r="C76" s="1"/>
      <c r="D76" s="23"/>
      <c r="E76" s="23"/>
    </row>
    <row r="77" ht="16.35" customHeight="1" spans="1:5">
      <c r="A77" s="1"/>
      <c r="B77" s="1"/>
      <c r="C77" s="1"/>
      <c r="D77" s="23"/>
      <c r="E77" s="23"/>
    </row>
    <row r="78" ht="16.35" customHeight="1" spans="1:5">
      <c r="A78" s="1"/>
      <c r="B78" s="1"/>
      <c r="C78" s="1"/>
      <c r="D78" s="23"/>
      <c r="E78" s="23"/>
    </row>
    <row r="79" ht="16.35" customHeight="1" spans="1:5">
      <c r="A79" s="1"/>
      <c r="B79" s="1"/>
      <c r="C79" s="1"/>
      <c r="D79" s="23"/>
      <c r="E79" s="23"/>
    </row>
    <row r="80" ht="16.35" customHeight="1" spans="1:5">
      <c r="A80" s="1"/>
      <c r="B80" s="1"/>
      <c r="C80" s="1"/>
      <c r="D80" s="23"/>
      <c r="E80" s="23"/>
    </row>
    <row r="81" ht="16.35" customHeight="1" spans="1:5">
      <c r="A81" s="1"/>
      <c r="B81" s="1"/>
      <c r="C81" s="1"/>
      <c r="D81" s="23"/>
      <c r="E81" s="23"/>
    </row>
    <row r="82" ht="16.35" customHeight="1" spans="1:5">
      <c r="A82" s="1"/>
      <c r="B82" s="1"/>
      <c r="C82" s="1"/>
      <c r="D82" s="23"/>
      <c r="E82" s="23"/>
    </row>
    <row r="83" ht="16.35" customHeight="1" spans="1:5">
      <c r="A83" s="1"/>
      <c r="B83" s="1"/>
      <c r="C83" s="1"/>
      <c r="D83" s="23"/>
      <c r="E83" s="23"/>
    </row>
    <row r="84" ht="16.35" customHeight="1" spans="1:5">
      <c r="A84" s="1"/>
      <c r="B84" s="1"/>
      <c r="C84" s="1"/>
      <c r="D84" s="23"/>
      <c r="E84" s="23"/>
    </row>
    <row r="85" ht="16.35" customHeight="1" spans="1:5">
      <c r="A85" s="1"/>
      <c r="B85" s="1"/>
      <c r="C85" s="1"/>
      <c r="D85" s="23"/>
      <c r="E85" s="23"/>
    </row>
    <row r="86" ht="16.35" customHeight="1" spans="1:5">
      <c r="A86" s="1"/>
      <c r="B86" s="1"/>
      <c r="C86" s="1"/>
      <c r="D86" s="23"/>
      <c r="E86" s="23"/>
    </row>
    <row r="87" ht="16.35" customHeight="1" spans="1:5">
      <c r="A87" s="1"/>
      <c r="B87" s="1"/>
      <c r="C87" s="1"/>
      <c r="D87" s="23"/>
      <c r="E87" s="23"/>
    </row>
    <row r="88" ht="16.35" customHeight="1" spans="1:5">
      <c r="A88" s="1"/>
      <c r="B88" s="1"/>
      <c r="C88" s="1"/>
      <c r="D88" s="23"/>
      <c r="E88" s="23"/>
    </row>
    <row r="89" ht="16.35" customHeight="1" spans="1:5">
      <c r="A89" s="1"/>
      <c r="B89" s="1"/>
      <c r="C89" s="1"/>
      <c r="D89" s="23"/>
      <c r="E89" s="23"/>
    </row>
    <row r="90" ht="16.35" customHeight="1" spans="1:5">
      <c r="A90" s="1"/>
      <c r="B90" s="1"/>
      <c r="C90" s="1"/>
      <c r="D90" s="23"/>
      <c r="E90" s="23"/>
    </row>
    <row r="91" ht="16.35" customHeight="1" spans="1:5">
      <c r="A91" s="1"/>
      <c r="B91" s="1"/>
      <c r="C91" s="1"/>
      <c r="D91" s="23"/>
      <c r="E91" s="23"/>
    </row>
    <row r="92" ht="16.35" customHeight="1" spans="1:5">
      <c r="A92" s="1"/>
      <c r="B92" s="1"/>
      <c r="C92" s="1"/>
      <c r="D92" s="23"/>
      <c r="E92" s="23"/>
    </row>
    <row r="93" ht="16.35" customHeight="1" spans="1:5">
      <c r="A93" s="1"/>
      <c r="B93" s="1"/>
      <c r="C93" s="1"/>
      <c r="D93" s="23"/>
      <c r="E93" s="23"/>
    </row>
    <row r="94" ht="16.35" customHeight="1" spans="1:5">
      <c r="A94" s="1"/>
      <c r="B94" s="1"/>
      <c r="C94" s="1"/>
      <c r="D94" s="23"/>
      <c r="E94" s="23"/>
    </row>
    <row r="95" ht="16.35" customHeight="1" spans="1:5">
      <c r="A95" s="1"/>
      <c r="B95" s="1"/>
      <c r="C95" s="1"/>
      <c r="D95" s="23"/>
      <c r="E95" s="23"/>
    </row>
    <row r="96" ht="16.35" customHeight="1" spans="1:5">
      <c r="A96" s="1"/>
      <c r="B96" s="1"/>
      <c r="C96" s="1"/>
      <c r="D96" s="23"/>
      <c r="E96" s="23"/>
    </row>
    <row r="97" ht="16.35" customHeight="1" spans="1:5">
      <c r="A97" s="1"/>
      <c r="B97" s="1"/>
      <c r="C97" s="1"/>
      <c r="D97" s="23"/>
      <c r="E97" s="23"/>
    </row>
    <row r="98" ht="16.35" customHeight="1" spans="1:5">
      <c r="A98" s="1"/>
      <c r="B98" s="1"/>
      <c r="C98" s="1"/>
      <c r="D98" s="23"/>
      <c r="E98" s="23"/>
    </row>
    <row r="99" ht="16.35" customHeight="1" spans="1:5">
      <c r="A99" s="1"/>
      <c r="B99" s="1"/>
      <c r="C99" s="1"/>
      <c r="D99" s="23"/>
      <c r="E99" s="23"/>
    </row>
    <row r="100" ht="16.35" customHeight="1" spans="1:5">
      <c r="A100" s="1"/>
      <c r="B100" s="1"/>
      <c r="C100" s="1"/>
      <c r="D100" s="23"/>
      <c r="E100" s="23"/>
    </row>
    <row r="101" ht="16.35" customHeight="1" spans="1:5">
      <c r="A101" s="1"/>
      <c r="B101" s="1"/>
      <c r="C101" s="1"/>
      <c r="D101" s="23"/>
      <c r="E101" s="23"/>
    </row>
    <row r="102" ht="16.35" customHeight="1" spans="1:5">
      <c r="A102" s="1"/>
      <c r="B102" s="1"/>
      <c r="C102" s="1"/>
      <c r="D102" s="23"/>
      <c r="E102" s="23"/>
    </row>
    <row r="103" ht="16.35" customHeight="1" spans="1:5">
      <c r="A103" s="1"/>
      <c r="B103" s="1"/>
      <c r="C103" s="1"/>
      <c r="D103" s="23"/>
      <c r="E103" s="23"/>
    </row>
    <row r="104" ht="16.35" customHeight="1" spans="1:5">
      <c r="A104" s="1"/>
      <c r="B104" s="1"/>
      <c r="C104" s="1"/>
      <c r="D104" s="23"/>
      <c r="E104" s="23"/>
    </row>
    <row r="105" ht="16.35" customHeight="1" spans="1:5">
      <c r="A105" s="1"/>
      <c r="B105" s="1"/>
      <c r="C105" s="1"/>
      <c r="D105" s="23"/>
      <c r="E105" s="23"/>
    </row>
    <row r="106" ht="16.35" customHeight="1" spans="1:5">
      <c r="A106" s="1"/>
      <c r="B106" s="1"/>
      <c r="C106" s="1"/>
      <c r="D106" s="23"/>
      <c r="E106" s="23"/>
    </row>
    <row r="107" ht="16.35" customHeight="1" spans="1:5">
      <c r="A107" s="1"/>
      <c r="B107" s="1"/>
      <c r="C107" s="1"/>
      <c r="D107" s="23"/>
      <c r="E107" s="23"/>
    </row>
    <row r="108" ht="16.35" customHeight="1" spans="1:5">
      <c r="A108" s="1"/>
      <c r="B108" s="1"/>
      <c r="C108" s="1"/>
      <c r="D108" s="23"/>
      <c r="E108" s="23"/>
    </row>
    <row r="109" ht="16.35" customHeight="1" spans="1:5">
      <c r="A109" s="1"/>
      <c r="B109" s="1"/>
      <c r="C109" s="1"/>
      <c r="D109" s="23"/>
      <c r="E109" s="23"/>
    </row>
    <row r="110" ht="16.35" customHeight="1" spans="1:5">
      <c r="A110" s="1"/>
      <c r="B110" s="1"/>
      <c r="C110" s="1"/>
      <c r="D110" s="23"/>
      <c r="E110" s="23"/>
    </row>
    <row r="111" ht="16.35" customHeight="1" spans="1:5">
      <c r="A111" s="1"/>
      <c r="B111" s="1"/>
      <c r="C111" s="1"/>
      <c r="D111" s="23"/>
      <c r="E111" s="23"/>
    </row>
    <row r="112" ht="16.35" customHeight="1" spans="1:5">
      <c r="A112" s="1"/>
      <c r="B112" s="1"/>
      <c r="C112" s="1"/>
      <c r="D112" s="23"/>
      <c r="E112" s="23"/>
    </row>
    <row r="113" ht="16.35" customHeight="1" spans="1:5">
      <c r="A113" s="1"/>
      <c r="B113" s="1"/>
      <c r="C113" s="1"/>
      <c r="D113" s="23"/>
      <c r="E113" s="23"/>
    </row>
    <row r="114" ht="16.35" customHeight="1" spans="1:5">
      <c r="A114" s="1"/>
      <c r="B114" s="1"/>
      <c r="C114" s="1"/>
      <c r="D114" s="23"/>
      <c r="E114" s="23"/>
    </row>
    <row r="115" ht="16.35" customHeight="1" spans="1:5">
      <c r="A115" s="1"/>
      <c r="B115" s="1"/>
      <c r="C115" s="1"/>
      <c r="D115" s="23"/>
      <c r="E115" s="23"/>
    </row>
    <row r="116" ht="16.35" customHeight="1" spans="1:5">
      <c r="A116" s="1"/>
      <c r="B116" s="1"/>
      <c r="C116" s="1"/>
      <c r="D116" s="23"/>
      <c r="E116" s="23"/>
    </row>
    <row r="117" ht="16.35" customHeight="1" spans="1:5">
      <c r="A117" s="1"/>
      <c r="B117" s="1"/>
      <c r="C117" s="1"/>
      <c r="D117" s="23"/>
      <c r="E117" s="23"/>
    </row>
    <row r="118" ht="16.35" customHeight="1" spans="1:5">
      <c r="A118" s="1"/>
      <c r="B118" s="1"/>
      <c r="C118" s="1"/>
      <c r="D118" s="23"/>
      <c r="E118" s="23"/>
    </row>
    <row r="119" ht="16.35" customHeight="1" spans="1:5">
      <c r="A119" s="1"/>
      <c r="B119" s="1"/>
      <c r="C119" s="1"/>
      <c r="D119" s="23"/>
      <c r="E119" s="23"/>
    </row>
    <row r="120" ht="16.35" customHeight="1" spans="1:5">
      <c r="A120" s="1"/>
      <c r="B120" s="1"/>
      <c r="C120" s="1"/>
      <c r="D120" s="23"/>
      <c r="E120" s="23"/>
    </row>
    <row r="121" ht="16.35" customHeight="1" spans="1:5">
      <c r="A121" s="1"/>
      <c r="B121" s="1"/>
      <c r="C121" s="1"/>
      <c r="D121" s="23"/>
      <c r="E121" s="23"/>
    </row>
    <row r="122" ht="16.35" customHeight="1" spans="1:5">
      <c r="A122" s="1"/>
      <c r="B122" s="1"/>
      <c r="C122" s="1"/>
      <c r="D122" s="23"/>
      <c r="E122" s="23"/>
    </row>
    <row r="123" ht="16.35" customHeight="1" spans="1:5">
      <c r="A123" s="1"/>
      <c r="B123" s="1"/>
      <c r="C123" s="1"/>
      <c r="D123" s="23"/>
      <c r="E123" s="23"/>
    </row>
    <row r="124" ht="16.35" customHeight="1" spans="1:5">
      <c r="A124" s="1"/>
      <c r="B124" s="1"/>
      <c r="C124" s="1"/>
      <c r="D124" s="23"/>
      <c r="E124" s="23"/>
    </row>
    <row r="125" ht="16.35" customHeight="1" spans="1:5">
      <c r="A125" s="1"/>
      <c r="B125" s="1"/>
      <c r="C125" s="1"/>
      <c r="D125" s="23"/>
      <c r="E125" s="23"/>
    </row>
    <row r="126" ht="16.35" customHeight="1" spans="1:5">
      <c r="A126" s="1"/>
      <c r="B126" s="1"/>
      <c r="C126" s="1"/>
      <c r="D126" s="23"/>
      <c r="E126" s="23"/>
    </row>
    <row r="127" ht="16.35" customHeight="1" spans="1:5">
      <c r="A127" s="1"/>
      <c r="B127" s="1"/>
      <c r="C127" s="1"/>
      <c r="D127" s="23"/>
      <c r="E127" s="23"/>
    </row>
    <row r="128" ht="16.35" customHeight="1" spans="1:5">
      <c r="A128" s="1"/>
      <c r="B128" s="1"/>
      <c r="C128" s="1"/>
      <c r="D128" s="23"/>
      <c r="E128" s="23"/>
    </row>
    <row r="129" ht="16.35" customHeight="1" spans="1:5">
      <c r="A129" s="1"/>
      <c r="B129" s="1"/>
      <c r="C129" s="1"/>
      <c r="D129" s="23"/>
      <c r="E129" s="23"/>
    </row>
    <row r="130" ht="16.35" customHeight="1" spans="1:5">
      <c r="A130" s="1"/>
      <c r="B130" s="1"/>
      <c r="C130" s="1"/>
      <c r="D130" s="23"/>
      <c r="E130" s="23"/>
    </row>
    <row r="131" ht="16.35" customHeight="1" spans="1:5">
      <c r="A131" s="1" t="s">
        <v>82</v>
      </c>
      <c r="B131" s="1"/>
      <c r="C131" s="1"/>
      <c r="D131" s="23"/>
      <c r="E131" s="23"/>
    </row>
  </sheetData>
  <mergeCells count="5">
    <mergeCell ref="A2:E2"/>
    <mergeCell ref="A3:B3"/>
    <mergeCell ref="A4:B4"/>
    <mergeCell ref="C4:E4"/>
    <mergeCell ref="A131:E1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   涛     地摊哥</cp:lastModifiedBy>
  <dcterms:created xsi:type="dcterms:W3CDTF">2024-02-29T01:57:00Z</dcterms:created>
  <dcterms:modified xsi:type="dcterms:W3CDTF">2026-03-11T02:59:26Z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94452FADC434451D9A449DC57766D7FD_12</vt:lpwstr>
  </property>
  <property fmtid="{D5CDD505-2E9C-101B-9397-08002B2CF9AE}" pid="4" name="CalculationRule">
    <vt:i4>0</vt:i4>
  </property>
</Properties>
</file>