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7945" windowHeight="12255" tabRatio="600" firstSheet="1" activeTab="1" autoFilterDateGrouping="1"/>
  </bookViews>
  <sheets>
    <sheet name="0000000" sheetId="1" state="hidden" r:id="rId1"/>
    <sheet name="汇总" sheetId="2" state="visible" r:id="rId2"/>
  </sheets>
  <definedNames/>
  <calcPr calcId="144525" fullCalcOnLoad="1"/>
</workbook>
</file>

<file path=xl/styles.xml><?xml version="1.0" encoding="utf-8"?>
<styleSheet xmlns="http://schemas.openxmlformats.org/spreadsheetml/2006/main">
  <numFmts count="5">
    <numFmt numFmtId="164" formatCode="0.00_ "/>
    <numFmt numFmtId="165" formatCode="0.00_);[Red]\(0.00\)"/>
    <numFmt numFmtId="166" formatCode="0.00;[Red]0.00"/>
    <numFmt numFmtId="167" formatCode="_ &quot;￥&quot;* #,##0.00_ ;_ &quot;￥&quot;* \-#,##0.00_ ;_ &quot;￥&quot;* \-??_ ;_ @_ "/>
    <numFmt numFmtId="168" formatCode="_ &quot;￥&quot;* #,##0_ ;_ &quot;￥&quot;* \-#,##0_ ;_ &quot;￥&quot;* \-_ ;_ @_ "/>
  </numFmts>
  <fonts count="27">
    <font>
      <name val="宋体"/>
      <charset val="134"/>
      <sz val="12"/>
    </font>
    <font>
      <name val="宋体"/>
      <charset val="134"/>
      <sz val="9"/>
    </font>
    <font>
      <name val="黑体"/>
      <charset val="134"/>
      <b val="1"/>
      <sz val="18"/>
    </font>
    <font>
      <name val="黑体"/>
      <charset val="134"/>
      <b val="1"/>
      <sz val="18"/>
      <u val="single"/>
    </font>
    <font>
      <name val="仿宋_GB2312"/>
      <charset val="134"/>
      <sz val="9"/>
    </font>
    <font>
      <name val="仿宋_GB2312"/>
      <charset val="134"/>
      <sz val="12"/>
    </font>
    <font>
      <name val="宋体"/>
      <charset val="134"/>
      <color indexed="12"/>
      <sz val="12"/>
      <u val="single"/>
    </font>
    <font>
      <name val="宋体"/>
      <charset val="134"/>
      <color indexed="36"/>
      <sz val="12"/>
      <u val="single"/>
    </font>
    <font>
      <name val="宋体"/>
      <charset val="134"/>
      <color indexed="10"/>
      <sz val="11"/>
    </font>
    <font>
      <name val="宋体"/>
      <charset val="134"/>
      <b val="1"/>
      <color indexed="56"/>
      <sz val="18"/>
    </font>
    <font>
      <name val="宋体"/>
      <charset val="134"/>
      <i val="1"/>
      <color indexed="23"/>
      <sz val="11"/>
    </font>
    <font>
      <name val="宋体"/>
      <charset val="134"/>
      <b val="1"/>
      <color indexed="56"/>
      <sz val="15"/>
    </font>
    <font>
      <name val="宋体"/>
      <charset val="134"/>
      <b val="1"/>
      <color indexed="56"/>
      <sz val="13"/>
    </font>
    <font>
      <name val="宋体"/>
      <charset val="134"/>
      <b val="1"/>
      <color indexed="56"/>
      <sz val="11"/>
    </font>
    <font>
      <name val="宋体"/>
      <charset val="134"/>
      <color indexed="62"/>
      <sz val="11"/>
    </font>
    <font>
      <name val="宋体"/>
      <charset val="134"/>
      <b val="1"/>
      <color indexed="63"/>
      <sz val="11"/>
    </font>
    <font>
      <name val="宋体"/>
      <charset val="134"/>
      <b val="1"/>
      <color indexed="52"/>
      <sz val="11"/>
    </font>
    <font>
      <name val="宋体"/>
      <charset val="134"/>
      <b val="1"/>
      <color indexed="9"/>
      <sz val="11"/>
    </font>
    <font>
      <name val="宋体"/>
      <charset val="134"/>
      <color indexed="52"/>
      <sz val="11"/>
    </font>
    <font>
      <name val="宋体"/>
      <charset val="134"/>
      <b val="1"/>
      <color indexed="8"/>
      <sz val="11"/>
    </font>
    <font>
      <name val="宋体"/>
      <charset val="134"/>
      <color indexed="17"/>
      <sz val="11"/>
    </font>
    <font>
      <name val="宋体"/>
      <charset val="134"/>
      <color indexed="20"/>
      <sz val="11"/>
    </font>
    <font>
      <name val="宋体"/>
      <charset val="134"/>
      <color indexed="60"/>
      <sz val="11"/>
    </font>
    <font>
      <name val="宋体"/>
      <charset val="134"/>
      <color indexed="9"/>
      <sz val="11"/>
    </font>
    <font>
      <name val="宋体"/>
      <charset val="134"/>
      <color indexed="8"/>
      <sz val="11"/>
    </font>
    <font>
      <name val="MS Sans Serif"/>
      <charset val="0"/>
      <b val="1"/>
      <sz val="10"/>
    </font>
    <font>
      <name val="Times New Roman"/>
      <charset val="0"/>
      <b val="1"/>
      <sz val="12"/>
    </font>
  </fonts>
  <fills count="24">
    <fill>
      <patternFill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3">
    <xf numFmtId="0" fontId="0" fillId="0" borderId="0" applyAlignment="1">
      <alignment vertical="center"/>
    </xf>
    <xf numFmtId="43" fontId="0" fillId="0" borderId="0" applyAlignment="1">
      <alignment vertical="center"/>
    </xf>
    <xf numFmtId="167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168" fontId="0" fillId="0" borderId="0" applyAlignment="1">
      <alignment vertical="center"/>
    </xf>
    <xf numFmtId="0" fontId="6" fillId="0" borderId="0" applyAlignment="1" applyProtection="1">
      <alignment vertical="top"/>
      <protection locked="0" hidden="0"/>
    </xf>
    <xf numFmtId="0" fontId="7" fillId="0" borderId="0" applyAlignment="1" applyProtection="1">
      <alignment vertical="top"/>
      <protection locked="0" hidden="0"/>
    </xf>
    <xf numFmtId="0" fontId="0" fillId="2" borderId="7" applyAlignment="1">
      <alignment vertical="center"/>
    </xf>
    <xf numFmtId="0" fontId="8" fillId="0" borderId="0" applyAlignment="1">
      <alignment vertical="center"/>
    </xf>
    <xf numFmtId="0" fontId="9" fillId="0" borderId="0" applyAlignment="1">
      <alignment vertical="center"/>
    </xf>
    <xf numFmtId="0" fontId="10" fillId="0" borderId="0" applyAlignment="1">
      <alignment vertical="center"/>
    </xf>
    <xf numFmtId="0" fontId="11" fillId="0" borderId="8" applyAlignment="1">
      <alignment vertical="center"/>
    </xf>
    <xf numFmtId="0" fontId="12" fillId="0" borderId="9" applyAlignment="1">
      <alignment vertical="center"/>
    </xf>
    <xf numFmtId="0" fontId="13" fillId="0" borderId="10" applyAlignment="1">
      <alignment vertical="center"/>
    </xf>
    <xf numFmtId="0" fontId="13" fillId="0" borderId="0" applyAlignment="1">
      <alignment vertical="center"/>
    </xf>
    <xf numFmtId="0" fontId="14" fillId="3" borderId="11" applyAlignment="1">
      <alignment vertical="center"/>
    </xf>
    <xf numFmtId="0" fontId="15" fillId="4" borderId="12" applyAlignment="1">
      <alignment vertical="center"/>
    </xf>
    <xf numFmtId="0" fontId="16" fillId="4" borderId="11" applyAlignment="1">
      <alignment vertical="center"/>
    </xf>
    <xf numFmtId="0" fontId="17" fillId="5" borderId="13" applyAlignment="1">
      <alignment vertical="center"/>
    </xf>
    <xf numFmtId="0" fontId="18" fillId="0" borderId="14" applyAlignment="1">
      <alignment vertical="center"/>
    </xf>
    <xf numFmtId="0" fontId="19" fillId="0" borderId="15" applyAlignment="1">
      <alignment vertical="center"/>
    </xf>
    <xf numFmtId="0" fontId="20" fillId="6" borderId="0" applyAlignment="1">
      <alignment vertical="center"/>
    </xf>
    <xf numFmtId="0" fontId="21" fillId="7" borderId="0" applyAlignment="1">
      <alignment vertical="center"/>
    </xf>
    <xf numFmtId="0" fontId="22" fillId="8" borderId="0" applyAlignment="1">
      <alignment vertical="center"/>
    </xf>
    <xf numFmtId="0" fontId="23" fillId="9" borderId="0" applyAlignment="1">
      <alignment vertical="center"/>
    </xf>
    <xf numFmtId="0" fontId="24" fillId="10" borderId="0" applyAlignment="1">
      <alignment vertical="center"/>
    </xf>
    <xf numFmtId="0" fontId="24" fillId="11" borderId="0" applyAlignment="1">
      <alignment vertical="center"/>
    </xf>
    <xf numFmtId="0" fontId="23" fillId="12" borderId="0" applyAlignment="1">
      <alignment vertical="center"/>
    </xf>
    <xf numFmtId="0" fontId="23" fillId="13" borderId="0" applyAlignment="1">
      <alignment vertical="center"/>
    </xf>
    <xf numFmtId="0" fontId="24" fillId="7" borderId="0" applyAlignment="1">
      <alignment vertical="center"/>
    </xf>
    <xf numFmtId="0" fontId="24" fillId="14" borderId="0" applyAlignment="1">
      <alignment vertical="center"/>
    </xf>
    <xf numFmtId="0" fontId="23" fillId="14" borderId="0" applyAlignment="1">
      <alignment vertical="center"/>
    </xf>
    <xf numFmtId="0" fontId="23" fillId="15" borderId="0" applyAlignment="1">
      <alignment vertical="center"/>
    </xf>
    <xf numFmtId="0" fontId="24" fillId="6" borderId="0" applyAlignment="1">
      <alignment vertical="center"/>
    </xf>
    <xf numFmtId="0" fontId="24" fillId="16" borderId="0" applyAlignment="1">
      <alignment vertical="center"/>
    </xf>
    <xf numFmtId="0" fontId="23" fillId="16" borderId="0" applyAlignment="1">
      <alignment vertical="center"/>
    </xf>
    <xf numFmtId="0" fontId="23" fillId="17" borderId="0" applyAlignment="1">
      <alignment vertical="center"/>
    </xf>
    <xf numFmtId="0" fontId="24" fillId="18" borderId="0" applyAlignment="1">
      <alignment vertical="center"/>
    </xf>
    <xf numFmtId="0" fontId="24" fillId="18" borderId="0" applyAlignment="1">
      <alignment vertical="center"/>
    </xf>
    <xf numFmtId="0" fontId="23" fillId="17" borderId="0" applyAlignment="1">
      <alignment vertical="center"/>
    </xf>
    <xf numFmtId="0" fontId="23" fillId="19" borderId="0" applyAlignment="1">
      <alignment vertical="center"/>
    </xf>
    <xf numFmtId="0" fontId="24" fillId="20" borderId="0" applyAlignment="1">
      <alignment vertical="center"/>
    </xf>
    <xf numFmtId="0" fontId="24" fillId="11" borderId="0" applyAlignment="1">
      <alignment vertical="center"/>
    </xf>
    <xf numFmtId="0" fontId="23" fillId="19" borderId="0" applyAlignment="1">
      <alignment vertical="center"/>
    </xf>
    <xf numFmtId="0" fontId="23" fillId="21" borderId="0" applyAlignment="1">
      <alignment vertical="center"/>
    </xf>
    <xf numFmtId="0" fontId="24" fillId="3" borderId="0" applyAlignment="1">
      <alignment vertical="center"/>
    </xf>
    <xf numFmtId="0" fontId="24" fillId="22" borderId="0" applyAlignment="1">
      <alignment vertical="center"/>
    </xf>
    <xf numFmtId="0" fontId="23" fillId="23" borderId="0" applyAlignment="1">
      <alignment vertical="center"/>
    </xf>
    <xf numFmtId="0" fontId="0" fillId="0" borderId="0"/>
    <xf numFmtId="0" fontId="24" fillId="0" borderId="0" applyAlignment="1">
      <alignment vertical="center"/>
    </xf>
    <xf numFmtId="0" fontId="25" fillId="0" borderId="0"/>
    <xf numFmtId="0" fontId="24" fillId="0" borderId="0" applyAlignment="1">
      <alignment vertical="center"/>
    </xf>
    <xf numFmtId="0" fontId="0" fillId="0" borderId="0"/>
    <xf numFmtId="0" fontId="24" fillId="0" borderId="0" applyAlignment="1">
      <alignment vertical="center"/>
    </xf>
    <xf numFmtId="0" fontId="0" fillId="0" borderId="0"/>
    <xf numFmtId="0" fontId="24" fillId="0" borderId="0" applyAlignment="1">
      <alignment vertical="center"/>
    </xf>
    <xf numFmtId="0" fontId="24" fillId="0" borderId="0" applyAlignment="1">
      <alignment vertical="center"/>
    </xf>
    <xf numFmtId="0" fontId="26" fillId="0" borderId="0"/>
    <xf numFmtId="0" fontId="24" fillId="0" borderId="0" applyAlignment="1">
      <alignment vertical="center"/>
    </xf>
    <xf numFmtId="0" fontId="24" fillId="0" borderId="0" applyAlignment="1">
      <alignment vertical="center"/>
    </xf>
    <xf numFmtId="0" fontId="24" fillId="0" borderId="0" applyAlignment="1">
      <alignment vertical="center"/>
    </xf>
    <xf numFmtId="0" fontId="24" fillId="0" borderId="0" applyAlignment="1">
      <alignment vertical="center"/>
    </xf>
    <xf numFmtId="0" fontId="24" fillId="0" borderId="0" applyAlignment="1">
      <alignment vertical="center"/>
    </xf>
    <xf numFmtId="0" fontId="24" fillId="0" borderId="0" applyAlignment="1">
      <alignment vertical="center"/>
    </xf>
    <xf numFmtId="0" fontId="0" fillId="0" borderId="0"/>
    <xf numFmtId="0" fontId="24" fillId="0" borderId="0" applyAlignment="1">
      <alignment vertical="center"/>
    </xf>
    <xf numFmtId="0" fontId="24" fillId="0" borderId="0" applyAlignment="1">
      <alignment vertical="center"/>
    </xf>
    <xf numFmtId="0" fontId="1" fillId="0" borderId="0" applyAlignment="1">
      <alignment vertical="center"/>
    </xf>
    <xf numFmtId="0" fontId="24" fillId="0" borderId="0" applyAlignment="1">
      <alignment vertical="center"/>
    </xf>
    <xf numFmtId="0" fontId="24" fillId="0" borderId="0" applyAlignment="1">
      <alignment vertical="center"/>
    </xf>
    <xf numFmtId="0" fontId="24" fillId="0" borderId="0" applyAlignment="1">
      <alignment vertical="center"/>
    </xf>
    <xf numFmtId="0" fontId="24" fillId="0" borderId="0" applyAlignment="1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74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31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49" fontId="1" fillId="0" borderId="3" applyAlignment="1" pivotButton="0" quotePrefix="0" xfId="0">
      <alignment horizontal="center"/>
    </xf>
    <xf numFmtId="4" fontId="1" fillId="0" borderId="1" applyAlignment="1" pivotButton="0" quotePrefix="0" xfId="0">
      <alignment horizontal="center"/>
    </xf>
    <xf numFmtId="4" fontId="1" fillId="0" borderId="1" applyAlignment="1" pivotButton="0" quotePrefix="0" xfId="0">
      <alignment horizontal="center"/>
    </xf>
    <xf numFmtId="4" fontId="1" fillId="0" borderId="1" applyAlignment="1" pivotButton="0" quotePrefix="0" xfId="0">
      <alignment horizontal="center" wrapText="1"/>
    </xf>
    <xf numFmtId="164" fontId="1" fillId="0" borderId="3" applyAlignment="1" pivotButton="0" quotePrefix="0" xfId="0">
      <alignment horizontal="center"/>
    </xf>
    <xf numFmtId="49" fontId="1" fillId="0" borderId="1" applyAlignment="1" pivotButton="0" quotePrefix="0" xfId="0">
      <alignment horizontal="center"/>
    </xf>
    <xf numFmtId="0" fontId="1" fillId="0" borderId="1" applyAlignment="1" pivotButton="0" quotePrefix="0" xfId="0">
      <alignment horizontal="left"/>
    </xf>
    <xf numFmtId="0" fontId="1" fillId="0" borderId="4" applyAlignment="1" pivotButton="0" quotePrefix="0" xfId="0">
      <alignment horizontal="left"/>
    </xf>
    <xf numFmtId="4" fontId="1" fillId="0" borderId="5" applyAlignment="1" pivotButton="0" quotePrefix="0" xfId="0">
      <alignment horizontal="center"/>
    </xf>
    <xf numFmtId="4" fontId="1" fillId="0" borderId="4" applyAlignment="1" pivotButton="0" quotePrefix="0" xfId="0">
      <alignment horizontal="center"/>
    </xf>
    <xf numFmtId="4" fontId="1" fillId="0" borderId="4" applyAlignment="1" pivotButton="0" quotePrefix="0" xfId="0">
      <alignment horizontal="center"/>
    </xf>
    <xf numFmtId="4" fontId="1" fillId="0" borderId="6" applyAlignment="1" pivotButton="0" quotePrefix="0" xfId="0">
      <alignment horizontal="center"/>
    </xf>
    <xf numFmtId="165" fontId="0" fillId="0" borderId="0" applyAlignment="1" pivotButton="0" quotePrefix="0" xfId="0">
      <alignment vertical="center"/>
    </xf>
    <xf numFmtId="166" fontId="3" fillId="0" borderId="0" applyAlignment="1" pivotButton="0" quotePrefix="0" xfId="0">
      <alignment horizontal="center" vertical="center"/>
    </xf>
    <xf numFmtId="165" fontId="5" fillId="0" borderId="0" applyAlignment="1" pivotButton="0" quotePrefix="0" xfId="0">
      <alignment vertical="center"/>
    </xf>
    <xf numFmtId="165" fontId="5" fillId="0" borderId="1" applyAlignment="1" pivotButton="0" quotePrefix="0" xfId="0">
      <alignment horizontal="center" vertical="center" wrapText="1"/>
    </xf>
    <xf numFmtId="165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/>
    </xf>
    <xf numFmtId="164" fontId="1" fillId="0" borderId="1" applyAlignment="1" pivotButton="0" quotePrefix="0" xfId="0">
      <alignment horizontal="left" vertical="center"/>
    </xf>
    <xf numFmtId="49" fontId="1" fillId="0" borderId="4" applyAlignment="1" pivotButton="0" quotePrefix="0" xfId="0">
      <alignment horizontal="center"/>
    </xf>
    <xf numFmtId="49" fontId="1" fillId="0" borderId="1" applyAlignment="1" pivotButton="0" quotePrefix="0" xfId="0">
      <alignment horizontal="center"/>
    </xf>
    <xf numFmtId="4" fontId="1" fillId="0" borderId="6" applyAlignment="1" pivotButton="0" quotePrefix="0" xfId="0">
      <alignment horizontal="center"/>
    </xf>
    <xf numFmtId="164" fontId="1" fillId="0" borderId="3" applyAlignment="1" pivotButton="0" quotePrefix="0" xfId="0">
      <alignment horizontal="center"/>
    </xf>
    <xf numFmtId="49" fontId="1" fillId="0" borderId="3" applyAlignment="1" pivotButton="0" quotePrefix="0" xfId="0">
      <alignment horizontal="center"/>
    </xf>
    <xf numFmtId="4" fontId="1" fillId="0" borderId="1" pivotButton="0" quotePrefix="0" xfId="0"/>
    <xf numFmtId="0" fontId="1" fillId="0" borderId="1" applyAlignment="1" pivotButton="0" quotePrefix="0" xfId="0">
      <alignment horizontal="center" wrapText="1"/>
    </xf>
    <xf numFmtId="4" fontId="1" fillId="0" borderId="1" pivotButton="0" quotePrefix="0" xfId="0"/>
    <xf numFmtId="164" fontId="1" fillId="0" borderId="1" applyAlignment="1" pivotButton="0" quotePrefix="0" xfId="0">
      <alignment horizontal="left"/>
    </xf>
    <xf numFmtId="164" fontId="1" fillId="0" borderId="1" applyAlignment="1" pivotButton="0" quotePrefix="0" xfId="0">
      <alignment horizontal="center"/>
    </xf>
    <xf numFmtId="164" fontId="1" fillId="0" borderId="1" applyAlignment="1" pivotButton="0" quotePrefix="0" xfId="0">
      <alignment horizontal="center"/>
    </xf>
    <xf numFmtId="164" fontId="1" fillId="0" borderId="1" applyAlignment="1" pivotButton="0" quotePrefix="0" xfId="0">
      <alignment horizontal="left"/>
    </xf>
    <xf numFmtId="166" fontId="1" fillId="0" borderId="1" applyAlignment="1" pivotButton="0" quotePrefix="0" xfId="0">
      <alignment horizontal="left"/>
    </xf>
    <xf numFmtId="4" fontId="1" fillId="0" borderId="1" applyAlignment="1" pivotButton="0" quotePrefix="0" xfId="73">
      <alignment horizontal="right"/>
    </xf>
    <xf numFmtId="4" fontId="1" fillId="0" borderId="1" applyAlignment="1" pivotButton="0" quotePrefix="0" xfId="0">
      <alignment vertical="center"/>
    </xf>
    <xf numFmtId="4" fontId="1" fillId="0" borderId="1" applyAlignment="1" pivotButton="0" quotePrefix="0" xfId="73">
      <alignment horizontal="right"/>
    </xf>
    <xf numFmtId="4" fontId="1" fillId="0" borderId="1" applyAlignment="1" pivotButton="0" quotePrefix="0" xfId="0">
      <alignment vertical="center"/>
    </xf>
    <xf numFmtId="4" fontId="1" fillId="0" borderId="1" applyAlignment="1" pivotButton="0" quotePrefix="0" xfId="0">
      <alignment horizontal="right"/>
    </xf>
    <xf numFmtId="4" fontId="1" fillId="0" borderId="1" applyAlignment="1" pivotButton="0" quotePrefix="0" xfId="0">
      <alignment horizontal="right"/>
    </xf>
    <xf numFmtId="0" fontId="1" fillId="0" borderId="1" applyAlignment="1" pivotButton="0" quotePrefix="0" xfId="0">
      <alignment horizontal="center" vertical="center"/>
    </xf>
    <xf numFmtId="49" fontId="1" fillId="0" borderId="1" applyAlignment="1" pivotButton="0" quotePrefix="0" xfId="74">
      <alignment horizontal="center" vertical="center"/>
    </xf>
    <xf numFmtId="0" fontId="1" fillId="0" borderId="1" applyAlignment="1" pivotButton="0" quotePrefix="0" xfId="0">
      <alignment horizontal="left"/>
    </xf>
    <xf numFmtId="0" fontId="0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1" fillId="0" borderId="1" applyAlignment="1" pivotButton="0" quotePrefix="0" xfId="0">
      <alignment horizontal="center" vertical="center"/>
    </xf>
    <xf numFmtId="165" fontId="0" fillId="0" borderId="0" applyAlignment="1" pivotButton="0" quotePrefix="0" xfId="0">
      <alignment vertical="center"/>
    </xf>
    <xf numFmtId="165" fontId="5" fillId="0" borderId="0" applyAlignment="1" pivotButton="0" quotePrefix="0" xfId="0">
      <alignment vertical="center"/>
    </xf>
    <xf numFmtId="0" fontId="0" fillId="0" borderId="18" pivotButton="0" quotePrefix="0" xfId="0"/>
    <xf numFmtId="0" fontId="0" fillId="0" borderId="6" pivotButton="0" quotePrefix="0" xfId="0"/>
    <xf numFmtId="165" fontId="5" fillId="0" borderId="1" applyAlignment="1" pivotButton="0" quotePrefix="0" xfId="0">
      <alignment horizontal="center" vertical="center" wrapText="1"/>
    </xf>
    <xf numFmtId="0" fontId="0" fillId="0" borderId="4" pivotButton="0" quotePrefix="0" xfId="0"/>
    <xf numFmtId="164" fontId="1" fillId="0" borderId="1" applyAlignment="1" pivotButton="0" quotePrefix="0" xfId="0">
      <alignment horizontal="left" vertical="center"/>
    </xf>
    <xf numFmtId="164" fontId="1" fillId="0" borderId="3" applyAlignment="1" pivotButton="0" quotePrefix="0" xfId="0">
      <alignment horizontal="center"/>
    </xf>
    <xf numFmtId="164" fontId="1" fillId="0" borderId="1" applyAlignment="1" pivotButton="0" quotePrefix="0" xfId="0">
      <alignment horizontal="left"/>
    </xf>
    <xf numFmtId="164" fontId="1" fillId="0" borderId="1" applyAlignment="1" pivotButton="0" quotePrefix="0" xfId="0">
      <alignment horizontal="center"/>
    </xf>
    <xf numFmtId="166" fontId="1" fillId="0" borderId="1" applyAlignment="1" pivotButton="0" quotePrefix="0" xfId="0">
      <alignment horizontal="left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演武_4" xfId="49"/>
    <cellStyle name="常规 2 11" xfId="50"/>
    <cellStyle name="RowLevel_0" xfId="51"/>
    <cellStyle name="常规 2 5" xfId="52"/>
    <cellStyle name="常规_“双联农户贷”" xfId="53"/>
    <cellStyle name="常规 2 13" xfId="54"/>
    <cellStyle name="常规_演武" xfId="55"/>
    <cellStyle name="常规 2 10" xfId="56"/>
    <cellStyle name="常规 4 5" xfId="57"/>
    <cellStyle name="ColLevel_0" xfId="58"/>
    <cellStyle name="常规 2 4" xfId="59"/>
    <cellStyle name="常规 2 12" xfId="60"/>
    <cellStyle name="常规 2 14" xfId="61"/>
    <cellStyle name="常规 2 15" xfId="62"/>
    <cellStyle name="常规 2 16" xfId="63"/>
    <cellStyle name="常规 2 6" xfId="64"/>
    <cellStyle name="常规_演武_10" xfId="65"/>
    <cellStyle name="常规 2 7" xfId="66"/>
    <cellStyle name="常规 2 8" xfId="67"/>
    <cellStyle name="常规_演武_11" xfId="68"/>
    <cellStyle name="常规 2 9" xfId="69"/>
    <cellStyle name="常规 4 3" xfId="70"/>
    <cellStyle name="常规 4 4" xfId="71"/>
    <cellStyle name="常规 4 6" xfId="72"/>
    <cellStyle name="常规_木钵-南关分理处_2" xfId="73"/>
    <cellStyle name="常规_木钵-南关分理处_1" xfId="74"/>
    <cellStyle name="常规_木钵-南关分理处" xfId="75"/>
    <cellStyle name="常规_演武_1" xfId="76"/>
    <cellStyle name="常规_演武_2" xfId="77"/>
    <cellStyle name="常规_演武_3" xfId="78"/>
    <cellStyle name="常规_演武_5" xfId="79"/>
    <cellStyle name="常规_天池乡" xfId="80"/>
    <cellStyle name="常规_天池乡_1" xfId="81"/>
    <cellStyle name="常规_天池乡_2" xfId="82"/>
    <cellStyle name="常规_天池乡_3" xfId="83"/>
    <cellStyle name="常规_天池乡_4" xfId="84"/>
    <cellStyle name="常规_演武_6" xfId="85"/>
    <cellStyle name="常规_演武_7" xfId="86"/>
    <cellStyle name="常规_演武_8" xfId="87"/>
    <cellStyle name="常规_演武_9" xfId="88"/>
    <cellStyle name="常规_曲子" xfId="89"/>
    <cellStyle name="常规_曲子_1" xfId="90"/>
    <cellStyle name="常规_曲子_2" xfId="91"/>
    <cellStyle name="常规_曲子_3" xfId="92"/>
    <cellStyle name="常规_曲子_4" xfId="93"/>
    <cellStyle name="常规_曲子_5" xfId="94"/>
    <cellStyle name="常规_曲子_6" xfId="95"/>
    <cellStyle name="常规_合道" xfId="96"/>
    <cellStyle name="常规_合道_1" xfId="97"/>
    <cellStyle name="常规_合道_2" xfId="98"/>
    <cellStyle name="常规_合道_3" xfId="99"/>
    <cellStyle name="常规_合道_4" xfId="100"/>
    <cellStyle name="常规_合道_5" xfId="101"/>
    <cellStyle name="常规_合道_6" xfId="102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showRowColHeaders="0" showZeros="0" showOutlineSymbols="0" defaultGridColor="0" topLeftCell="B13954" colorId="1" zoomScaleSheetLayoutView="60" workbookViewId="0">
      <selection activeCell="A1" sqref="A1"/>
    </sheetView>
  </sheetViews>
  <sheetFormatPr baseColWidth="8" defaultColWidth="9" defaultRowHeight="14.2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33"/>
  <sheetViews>
    <sheetView tabSelected="1" topLeftCell="A406" zoomScale="110" zoomScaleNormal="110" workbookViewId="0">
      <selection activeCell="A434" sqref="$A434:$XFD434"/>
    </sheetView>
  </sheetViews>
  <sheetFormatPr baseColWidth="8" defaultColWidth="9" defaultRowHeight="14.25"/>
  <cols>
    <col width="9" customWidth="1" style="5" min="3" max="3"/>
    <col width="10.375" customWidth="1" style="5" min="4" max="4"/>
    <col width="13.75" customWidth="1" style="5" min="5" max="5"/>
    <col width="11.5" customWidth="1" style="5" min="6" max="6"/>
    <col width="11.5" customWidth="1" style="5" min="7" max="7"/>
    <col width="9" customWidth="1" style="5" min="8" max="12"/>
    <col width="12.625" customWidth="1" style="5" min="13" max="13"/>
    <col width="9" customWidth="1" style="5" min="14" max="14"/>
  </cols>
  <sheetData>
    <row r="1" customFormat="1" s="5">
      <c r="A1" s="3" t="inlineStr">
        <is>
          <t>附表（3-1）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63" t="n"/>
      <c r="M1" s="5" t="n"/>
    </row>
    <row r="2" ht="22.5" customFormat="1" customHeight="1" s="5">
      <c r="A2" s="6" t="inlineStr">
        <is>
          <t>2023年二季度扶贫小额贷款贴息明细</t>
        </is>
      </c>
    </row>
    <row r="3" customFormat="1" s="5">
      <c r="A3" s="9" t="inlineStr">
        <is>
          <t>填报行：庆阳环县支行</t>
        </is>
      </c>
      <c r="C3" s="13" t="n"/>
      <c r="D3" s="11" t="n">
        <v>45079</v>
      </c>
      <c r="F3" s="13" t="n"/>
      <c r="G3" s="13" t="n"/>
      <c r="H3" s="13" t="n"/>
      <c r="I3" s="13" t="n"/>
      <c r="J3" s="13" t="n"/>
      <c r="K3" s="13" t="n"/>
      <c r="L3" s="64" t="inlineStr">
        <is>
          <t>单位：元</t>
        </is>
      </c>
      <c r="M3" s="13" t="n"/>
    </row>
    <row r="4" customFormat="1" s="5">
      <c r="A4" s="14" t="inlineStr">
        <is>
          <t>序号</t>
        </is>
      </c>
      <c r="B4" s="14" t="inlineStr">
        <is>
          <t>借款人     姓名</t>
        </is>
      </c>
      <c r="C4" s="14" t="inlineStr">
        <is>
          <t>经营项目    名称</t>
        </is>
      </c>
      <c r="D4" s="16" t="inlineStr">
        <is>
          <t>借款金额（元）</t>
        </is>
      </c>
      <c r="E4" s="65" t="n"/>
      <c r="F4" s="66" t="n"/>
      <c r="G4" s="16" t="n"/>
      <c r="H4" s="14" t="inlineStr">
        <is>
          <t>贷款   期限</t>
        </is>
      </c>
      <c r="I4" s="14" t="inlineStr">
        <is>
          <t>发放  时间</t>
        </is>
      </c>
      <c r="J4" s="14" t="inlineStr">
        <is>
          <t>计息  日期</t>
        </is>
      </c>
      <c r="K4" s="14" t="inlineStr">
        <is>
          <t>计息   天数</t>
        </is>
      </c>
      <c r="L4" s="67" t="inlineStr">
        <is>
          <t>贷款   利率</t>
        </is>
      </c>
      <c r="M4" s="16" t="inlineStr">
        <is>
          <t>贴息金额</t>
        </is>
      </c>
    </row>
    <row r="5" customFormat="1" s="5">
      <c r="A5" s="68" t="n"/>
      <c r="B5" s="68" t="n"/>
      <c r="C5" s="68" t="n"/>
      <c r="D5" s="18" t="inlineStr">
        <is>
          <t>期初余额</t>
        </is>
      </c>
      <c r="E5" s="18" t="inlineStr">
        <is>
          <t>贷款发生金额</t>
        </is>
      </c>
      <c r="F5" s="18" t="inlineStr">
        <is>
          <t>期末余额</t>
        </is>
      </c>
      <c r="G5" s="18" t="inlineStr">
        <is>
          <t>应贴金额</t>
        </is>
      </c>
      <c r="H5" s="68" t="n"/>
      <c r="I5" s="68" t="n"/>
      <c r="J5" s="68" t="n"/>
      <c r="K5" s="68" t="n"/>
      <c r="L5" s="68" t="n"/>
      <c r="M5" s="68" t="n"/>
    </row>
    <row r="6" customFormat="1" s="5">
      <c r="A6" s="42" t="n">
        <v>1</v>
      </c>
      <c r="B6" s="21" t="inlineStr">
        <is>
          <t>黄广金</t>
        </is>
      </c>
      <c r="C6" s="21" t="n"/>
      <c r="D6" s="21" t="n">
        <v>50000</v>
      </c>
      <c r="E6" s="21">
        <f>F6-D6</f>
        <v/>
      </c>
      <c r="F6" s="21" t="n">
        <v>16000</v>
      </c>
      <c r="G6" s="21" t="n">
        <v>16000</v>
      </c>
      <c r="H6" s="42" t="inlineStr">
        <is>
          <t>3年</t>
        </is>
      </c>
      <c r="I6" s="42" t="inlineStr">
        <is>
          <t>2020-09-28</t>
        </is>
      </c>
      <c r="J6" s="42" t="inlineStr">
        <is>
          <t>2023-6-21</t>
        </is>
      </c>
      <c r="K6" s="42" t="inlineStr">
        <is>
          <t>92</t>
        </is>
      </c>
      <c r="L6" s="42" t="n">
        <v>4.75</v>
      </c>
      <c r="M6" s="69">
        <f>F6*K6*L6/36000</f>
        <v/>
      </c>
    </row>
    <row r="7" customFormat="1" s="5">
      <c r="A7" s="42" t="n">
        <v>2</v>
      </c>
      <c r="B7" s="21" t="inlineStr">
        <is>
          <t>崔宝峰</t>
        </is>
      </c>
      <c r="C7" s="21" t="n"/>
      <c r="D7" s="21" t="n">
        <v>50000</v>
      </c>
      <c r="E7" s="21">
        <f>F7-D7</f>
        <v/>
      </c>
      <c r="F7" s="21" t="n">
        <v>16000</v>
      </c>
      <c r="G7" s="21" t="n">
        <v>16000</v>
      </c>
      <c r="H7" s="42" t="inlineStr">
        <is>
          <t>3年</t>
        </is>
      </c>
      <c r="I7" s="42" t="inlineStr">
        <is>
          <t>2020-09-28</t>
        </is>
      </c>
      <c r="J7" s="42" t="inlineStr">
        <is>
          <t>2023-6-21</t>
        </is>
      </c>
      <c r="K7" s="42" t="inlineStr">
        <is>
          <t>92</t>
        </is>
      </c>
      <c r="L7" s="42" t="n">
        <v>4.75</v>
      </c>
      <c r="M7" s="69">
        <f>F7*K7*L7/36000</f>
        <v/>
      </c>
    </row>
    <row r="8" customFormat="1" s="5">
      <c r="A8" s="42" t="n">
        <v>3</v>
      </c>
      <c r="B8" s="21" t="inlineStr">
        <is>
          <t>周勤</t>
        </is>
      </c>
      <c r="C8" s="21" t="n"/>
      <c r="D8" s="21" t="n">
        <v>50000</v>
      </c>
      <c r="E8" s="21">
        <f>F8-D8</f>
        <v/>
      </c>
      <c r="F8" s="21" t="n">
        <v>0</v>
      </c>
      <c r="G8" s="21" t="n">
        <v>0</v>
      </c>
      <c r="H8" s="42" t="inlineStr">
        <is>
          <t>3年</t>
        </is>
      </c>
      <c r="I8" s="42" t="inlineStr">
        <is>
          <t>2020-06-29</t>
        </is>
      </c>
      <c r="J8" s="42" t="inlineStr">
        <is>
          <t>2023-6-21</t>
        </is>
      </c>
      <c r="K8" s="42" t="inlineStr">
        <is>
          <t>92</t>
        </is>
      </c>
      <c r="L8" s="42" t="n">
        <v>4.75</v>
      </c>
      <c r="M8" s="69">
        <f>F8*K8*L8/36000</f>
        <v/>
      </c>
    </row>
    <row r="9" customFormat="1" s="5">
      <c r="A9" s="42" t="n">
        <v>4</v>
      </c>
      <c r="B9" s="21" t="inlineStr">
        <is>
          <t>王占玺</t>
        </is>
      </c>
      <c r="C9" s="22" t="inlineStr">
        <is>
          <t>胡羊贷款2万</t>
        </is>
      </c>
      <c r="D9" s="21" t="n">
        <v>50000</v>
      </c>
      <c r="E9" s="21">
        <f>F9-D9</f>
        <v/>
      </c>
      <c r="F9" s="21" t="n">
        <v>0</v>
      </c>
      <c r="G9" s="21" t="n">
        <v>0</v>
      </c>
      <c r="H9" s="42" t="inlineStr">
        <is>
          <t>3年</t>
        </is>
      </c>
      <c r="I9" s="42" t="inlineStr">
        <is>
          <t>2020-06-26</t>
        </is>
      </c>
      <c r="J9" s="42" t="inlineStr">
        <is>
          <t>2023-6-21</t>
        </is>
      </c>
      <c r="K9" s="42" t="inlineStr">
        <is>
          <t>92</t>
        </is>
      </c>
      <c r="L9" s="42" t="n">
        <v>4.75</v>
      </c>
      <c r="M9" s="69">
        <f>F9*K9*L9/36000</f>
        <v/>
      </c>
    </row>
    <row r="10" customFormat="1" s="5">
      <c r="A10" s="42" t="n">
        <v>5</v>
      </c>
      <c r="B10" s="21" t="inlineStr">
        <is>
          <t>王占玉</t>
        </is>
      </c>
      <c r="C10" s="21" t="n"/>
      <c r="D10" s="21" t="n">
        <v>50000</v>
      </c>
      <c r="E10" s="21">
        <f>F10-D10</f>
        <v/>
      </c>
      <c r="F10" s="21" t="n">
        <v>16000</v>
      </c>
      <c r="G10" s="21" t="n">
        <v>16000</v>
      </c>
      <c r="H10" s="42" t="inlineStr">
        <is>
          <t>3年</t>
        </is>
      </c>
      <c r="I10" s="42" t="inlineStr">
        <is>
          <t>2020-06-26</t>
        </is>
      </c>
      <c r="J10" s="42" t="inlineStr">
        <is>
          <t>2023-6-21</t>
        </is>
      </c>
      <c r="K10" s="42" t="inlineStr">
        <is>
          <t>92</t>
        </is>
      </c>
      <c r="L10" s="42" t="n">
        <v>4.75</v>
      </c>
      <c r="M10" s="69">
        <f>F10*K10*L10/36000</f>
        <v/>
      </c>
    </row>
    <row r="11" customFormat="1" s="5">
      <c r="A11" s="42" t="n">
        <v>6</v>
      </c>
      <c r="B11" s="21" t="inlineStr">
        <is>
          <t>张峰</t>
        </is>
      </c>
      <c r="C11" s="21" t="n"/>
      <c r="D11" s="21" t="n">
        <v>50000</v>
      </c>
      <c r="E11" s="21">
        <f>F11-D11</f>
        <v/>
      </c>
      <c r="F11" s="21" t="n">
        <v>0</v>
      </c>
      <c r="G11" s="21" t="n">
        <v>0</v>
      </c>
      <c r="H11" s="42" t="inlineStr">
        <is>
          <t>3年</t>
        </is>
      </c>
      <c r="I11" s="42" t="inlineStr">
        <is>
          <t>2020-07-21</t>
        </is>
      </c>
      <c r="J11" s="42" t="inlineStr">
        <is>
          <t>2023-6-21</t>
        </is>
      </c>
      <c r="K11" s="42" t="inlineStr">
        <is>
          <t>92</t>
        </is>
      </c>
      <c r="L11" s="42" t="n">
        <v>4.75</v>
      </c>
      <c r="M11" s="69">
        <f>F11*K11*L11/36000</f>
        <v/>
      </c>
    </row>
    <row r="12" customFormat="1" s="5">
      <c r="A12" s="42" t="n">
        <v>7</v>
      </c>
      <c r="B12" s="42" t="inlineStr">
        <is>
          <t>黄广升</t>
        </is>
      </c>
      <c r="C12" s="42" t="n"/>
      <c r="D12" s="21" t="n">
        <v>30000</v>
      </c>
      <c r="E12" s="70">
        <f>F12-D12</f>
        <v/>
      </c>
      <c r="F12" s="21" t="n">
        <v>10000</v>
      </c>
      <c r="G12" s="21" t="n">
        <v>10000</v>
      </c>
      <c r="H12" s="42" t="inlineStr">
        <is>
          <t>3年</t>
        </is>
      </c>
      <c r="I12" s="42" t="inlineStr">
        <is>
          <t>2020-07-21</t>
        </is>
      </c>
      <c r="J12" s="42" t="inlineStr">
        <is>
          <t>2023-6-21</t>
        </is>
      </c>
      <c r="K12" s="42" t="inlineStr">
        <is>
          <t>92</t>
        </is>
      </c>
      <c r="L12" s="42" t="n">
        <v>4.75</v>
      </c>
      <c r="M12" s="69">
        <f>F12*K12*L12/36000</f>
        <v/>
      </c>
    </row>
    <row r="13" customFormat="1" s="5">
      <c r="A13" s="42" t="n">
        <v>8</v>
      </c>
      <c r="B13" s="42" t="inlineStr">
        <is>
          <t>敬登武</t>
        </is>
      </c>
      <c r="C13" s="42" t="n"/>
      <c r="D13" s="21" t="n">
        <v>50000</v>
      </c>
      <c r="E13" s="70">
        <f>F13-D13</f>
        <v/>
      </c>
      <c r="F13" s="21" t="n">
        <v>17000</v>
      </c>
      <c r="G13" s="21" t="n">
        <v>17000</v>
      </c>
      <c r="H13" s="42" t="inlineStr">
        <is>
          <t>3年</t>
        </is>
      </c>
      <c r="I13" s="42" t="inlineStr">
        <is>
          <t>2020-07-21</t>
        </is>
      </c>
      <c r="J13" s="42" t="inlineStr">
        <is>
          <t>2023-6-21</t>
        </is>
      </c>
      <c r="K13" s="42" t="inlineStr">
        <is>
          <t>92</t>
        </is>
      </c>
      <c r="L13" s="42" t="n">
        <v>4.75</v>
      </c>
      <c r="M13" s="69">
        <f>F13*K13*L13/36000</f>
        <v/>
      </c>
    </row>
    <row r="14" customFormat="1" s="5">
      <c r="A14" s="42" t="n">
        <v>9</v>
      </c>
      <c r="B14" s="42" t="inlineStr">
        <is>
          <t>井维心</t>
        </is>
      </c>
      <c r="C14" s="39" t="n"/>
      <c r="D14" s="21" t="n">
        <v>50000</v>
      </c>
      <c r="E14" s="70">
        <f>F14-D14</f>
        <v/>
      </c>
      <c r="F14" s="21" t="n">
        <v>0</v>
      </c>
      <c r="G14" s="21" t="n">
        <v>0</v>
      </c>
      <c r="H14" s="42" t="inlineStr">
        <is>
          <t>3年</t>
        </is>
      </c>
      <c r="I14" s="39" t="inlineStr">
        <is>
          <t>2020-07-21</t>
        </is>
      </c>
      <c r="J14" s="42" t="inlineStr">
        <is>
          <t>2023-6-21</t>
        </is>
      </c>
      <c r="K14" s="42" t="inlineStr">
        <is>
          <t>92</t>
        </is>
      </c>
      <c r="L14" s="42" t="n">
        <v>4.75</v>
      </c>
      <c r="M14" s="69">
        <f>F14*K14*L14/36000</f>
        <v/>
      </c>
    </row>
    <row r="15" customFormat="1" s="5">
      <c r="A15" s="42" t="n">
        <v>10</v>
      </c>
      <c r="B15" s="39" t="inlineStr">
        <is>
          <t>黄发荣</t>
        </is>
      </c>
      <c r="C15" s="59" t="n"/>
      <c r="D15" s="21" t="n">
        <v>50000</v>
      </c>
      <c r="E15" s="70">
        <f>F15-D15</f>
        <v/>
      </c>
      <c r="F15" s="21" t="n">
        <v>17000</v>
      </c>
      <c r="G15" s="21" t="n">
        <v>17000</v>
      </c>
      <c r="H15" s="42" t="inlineStr">
        <is>
          <t>3年</t>
        </is>
      </c>
      <c r="I15" s="39" t="inlineStr">
        <is>
          <t>2020-06-29</t>
        </is>
      </c>
      <c r="J15" s="42" t="inlineStr">
        <is>
          <t>2023-6-21</t>
        </is>
      </c>
      <c r="K15" s="42" t="inlineStr">
        <is>
          <t>92</t>
        </is>
      </c>
      <c r="L15" s="42" t="n">
        <v>4.75</v>
      </c>
      <c r="M15" s="69">
        <f>F15*K15*L15/36000</f>
        <v/>
      </c>
    </row>
    <row r="16" customFormat="1" s="5">
      <c r="A16" s="42" t="n">
        <v>11</v>
      </c>
      <c r="B16" s="39" t="inlineStr">
        <is>
          <t>裴耀成</t>
        </is>
      </c>
      <c r="C16" s="26" t="n"/>
      <c r="D16" s="27" t="n">
        <v>50000</v>
      </c>
      <c r="E16" s="70">
        <f>F16-D16</f>
        <v/>
      </c>
      <c r="F16" s="29" t="n">
        <v>0</v>
      </c>
      <c r="G16" s="29" t="n">
        <v>0</v>
      </c>
      <c r="H16" s="42" t="inlineStr">
        <is>
          <t>3年</t>
        </is>
      </c>
      <c r="I16" s="38" t="inlineStr">
        <is>
          <t>2020-06-29</t>
        </is>
      </c>
      <c r="J16" s="42" t="inlineStr">
        <is>
          <t>2023-6-21</t>
        </is>
      </c>
      <c r="K16" s="42" t="inlineStr">
        <is>
          <t>92</t>
        </is>
      </c>
      <c r="L16" s="42" t="n">
        <v>4.75</v>
      </c>
      <c r="M16" s="69">
        <f>F16*K16*L16/36000</f>
        <v/>
      </c>
    </row>
    <row r="17" customFormat="1" s="5">
      <c r="A17" s="42" t="n">
        <v>12</v>
      </c>
      <c r="B17" s="39" t="inlineStr">
        <is>
          <t>窦林广</t>
        </is>
      </c>
      <c r="C17" s="59" t="n"/>
      <c r="D17" s="40" t="n">
        <v>50000</v>
      </c>
      <c r="E17" s="70">
        <f>F17-D17</f>
        <v/>
      </c>
      <c r="F17" s="21" t="n">
        <v>17000</v>
      </c>
      <c r="G17" s="21" t="n">
        <v>17000</v>
      </c>
      <c r="H17" s="42" t="inlineStr">
        <is>
          <t>3年</t>
        </is>
      </c>
      <c r="I17" s="39" t="inlineStr">
        <is>
          <t>2020-06-29</t>
        </is>
      </c>
      <c r="J17" s="42" t="inlineStr">
        <is>
          <t>2023-6-21</t>
        </is>
      </c>
      <c r="K17" s="42" t="inlineStr">
        <is>
          <t>92</t>
        </is>
      </c>
      <c r="L17" s="42" t="n">
        <v>4.75</v>
      </c>
      <c r="M17" s="69">
        <f>F17*K17*L17/36000</f>
        <v/>
      </c>
    </row>
    <row r="18" customFormat="1" s="5">
      <c r="A18" s="42" t="n">
        <v>13</v>
      </c>
      <c r="B18" s="39" t="inlineStr">
        <is>
          <t>万守金</t>
        </is>
      </c>
      <c r="C18" s="59" t="n"/>
      <c r="D18" s="40" t="n">
        <v>50000</v>
      </c>
      <c r="E18" s="70">
        <f>F18-D18</f>
        <v/>
      </c>
      <c r="F18" s="21" t="n">
        <v>17000</v>
      </c>
      <c r="G18" s="21" t="n">
        <v>17000</v>
      </c>
      <c r="H18" s="42" t="inlineStr">
        <is>
          <t>3年</t>
        </is>
      </c>
      <c r="I18" s="39" t="inlineStr">
        <is>
          <t>2020-06-29</t>
        </is>
      </c>
      <c r="J18" s="42" t="inlineStr">
        <is>
          <t>2023-6-21</t>
        </is>
      </c>
      <c r="K18" s="42" t="inlineStr">
        <is>
          <t>92</t>
        </is>
      </c>
      <c r="L18" s="42" t="n">
        <v>4.75</v>
      </c>
      <c r="M18" s="69">
        <f>F18*K18*L18/36000</f>
        <v/>
      </c>
    </row>
    <row r="19" customFormat="1" s="5">
      <c r="A19" s="42" t="n">
        <v>14</v>
      </c>
      <c r="B19" s="39" t="inlineStr">
        <is>
          <t>沈学宝</t>
        </is>
      </c>
      <c r="C19" s="59" t="n"/>
      <c r="D19" s="40" t="n">
        <v>50000</v>
      </c>
      <c r="E19" s="70">
        <f>F19-D19</f>
        <v/>
      </c>
      <c r="F19" s="21" t="n">
        <v>17000</v>
      </c>
      <c r="G19" s="21" t="n">
        <v>17000</v>
      </c>
      <c r="H19" s="42" t="inlineStr">
        <is>
          <t>3年</t>
        </is>
      </c>
      <c r="I19" s="39" t="inlineStr">
        <is>
          <t>2020-06-29</t>
        </is>
      </c>
      <c r="J19" s="42" t="inlineStr">
        <is>
          <t>2023-6-21</t>
        </is>
      </c>
      <c r="K19" s="42" t="inlineStr">
        <is>
          <t>92</t>
        </is>
      </c>
      <c r="L19" s="42" t="n">
        <v>4.75</v>
      </c>
      <c r="M19" s="69">
        <f>F19*K19*L19/36000</f>
        <v/>
      </c>
    </row>
    <row r="20" customFormat="1" s="5">
      <c r="A20" s="42" t="n">
        <v>15</v>
      </c>
      <c r="B20" s="39" t="inlineStr">
        <is>
          <t>常志广</t>
        </is>
      </c>
      <c r="C20" s="59" t="n"/>
      <c r="D20" s="40" t="n">
        <v>50000</v>
      </c>
      <c r="E20" s="70">
        <f>F20-D20</f>
        <v/>
      </c>
      <c r="F20" s="21" t="n">
        <v>17000</v>
      </c>
      <c r="G20" s="21" t="n">
        <v>17000</v>
      </c>
      <c r="H20" s="42" t="inlineStr">
        <is>
          <t>3年</t>
        </is>
      </c>
      <c r="I20" s="39" t="inlineStr">
        <is>
          <t>2020-06-29</t>
        </is>
      </c>
      <c r="J20" s="42" t="inlineStr">
        <is>
          <t>2023-6-21</t>
        </is>
      </c>
      <c r="K20" s="42" t="inlineStr">
        <is>
          <t>92</t>
        </is>
      </c>
      <c r="L20" s="42" t="n">
        <v>4.75</v>
      </c>
      <c r="M20" s="69">
        <f>F20*K20*L20/36000</f>
        <v/>
      </c>
    </row>
    <row r="21" customFormat="1" s="5">
      <c r="A21" s="42" t="n">
        <v>16</v>
      </c>
      <c r="B21" s="39" t="inlineStr">
        <is>
          <t>赵广歧</t>
        </is>
      </c>
      <c r="C21" s="59" t="n"/>
      <c r="D21" s="40" t="n">
        <v>30000</v>
      </c>
      <c r="E21" s="70">
        <f>F21-D21</f>
        <v/>
      </c>
      <c r="F21" s="21" t="n">
        <v>10000</v>
      </c>
      <c r="G21" s="21" t="n">
        <v>10000</v>
      </c>
      <c r="H21" s="42" t="inlineStr">
        <is>
          <t>3年</t>
        </is>
      </c>
      <c r="I21" s="39" t="inlineStr">
        <is>
          <t>2020-06-29</t>
        </is>
      </c>
      <c r="J21" s="42" t="inlineStr">
        <is>
          <t>2023-6-21</t>
        </is>
      </c>
      <c r="K21" s="42" t="inlineStr">
        <is>
          <t>92</t>
        </is>
      </c>
      <c r="L21" s="42" t="n">
        <v>4.75</v>
      </c>
      <c r="M21" s="69">
        <f>F21*K21*L21/36000</f>
        <v/>
      </c>
    </row>
    <row r="22" customFormat="1" s="5">
      <c r="A22" s="42" t="n">
        <v>17</v>
      </c>
      <c r="B22" s="39" t="inlineStr">
        <is>
          <t>赵总发</t>
        </is>
      </c>
      <c r="C22" s="59" t="n"/>
      <c r="D22" s="40" t="n">
        <v>50000</v>
      </c>
      <c r="E22" s="70">
        <f>F22-D22</f>
        <v/>
      </c>
      <c r="F22" s="21" t="n">
        <v>17000</v>
      </c>
      <c r="G22" s="21" t="n">
        <v>17000</v>
      </c>
      <c r="H22" s="42" t="inlineStr">
        <is>
          <t>3年</t>
        </is>
      </c>
      <c r="I22" s="39" t="inlineStr">
        <is>
          <t>2020-06-29</t>
        </is>
      </c>
      <c r="J22" s="42" t="inlineStr">
        <is>
          <t>2023-6-21</t>
        </is>
      </c>
      <c r="K22" s="42" t="inlineStr">
        <is>
          <t>92</t>
        </is>
      </c>
      <c r="L22" s="42" t="n">
        <v>4.75</v>
      </c>
      <c r="M22" s="69">
        <f>F22*K22*L22/36000</f>
        <v/>
      </c>
    </row>
    <row r="23" customFormat="1" s="5">
      <c r="A23" s="42" t="n">
        <v>18</v>
      </c>
      <c r="B23" s="39" t="inlineStr">
        <is>
          <t>苏永东</t>
        </is>
      </c>
      <c r="C23" s="59" t="n"/>
      <c r="D23" s="40" t="n">
        <v>50000</v>
      </c>
      <c r="E23" s="70">
        <f>F23-D23</f>
        <v/>
      </c>
      <c r="F23" s="21" t="n">
        <v>17000</v>
      </c>
      <c r="G23" s="21" t="n">
        <v>17000</v>
      </c>
      <c r="H23" s="42" t="inlineStr">
        <is>
          <t>3年</t>
        </is>
      </c>
      <c r="I23" s="39" t="inlineStr">
        <is>
          <t>2020-06-29</t>
        </is>
      </c>
      <c r="J23" s="42" t="inlineStr">
        <is>
          <t>2023-6-21</t>
        </is>
      </c>
      <c r="K23" s="42" t="inlineStr">
        <is>
          <t>92</t>
        </is>
      </c>
      <c r="L23" s="42" t="n">
        <v>4.75</v>
      </c>
      <c r="M23" s="69">
        <f>F23*K23*L23/36000</f>
        <v/>
      </c>
    </row>
    <row r="24" customFormat="1" s="5">
      <c r="A24" s="42" t="n">
        <v>19</v>
      </c>
      <c r="B24" s="39" t="inlineStr">
        <is>
          <t>张学忠</t>
        </is>
      </c>
      <c r="C24" s="59" t="n"/>
      <c r="D24" s="40" t="n">
        <v>50000</v>
      </c>
      <c r="E24" s="70">
        <f>F24-D24</f>
        <v/>
      </c>
      <c r="F24" s="21" t="n">
        <v>0</v>
      </c>
      <c r="G24" s="21" t="n">
        <v>0</v>
      </c>
      <c r="H24" s="42" t="inlineStr">
        <is>
          <t>3年</t>
        </is>
      </c>
      <c r="I24" s="39" t="inlineStr">
        <is>
          <t>2020-06-29</t>
        </is>
      </c>
      <c r="J24" s="42" t="inlineStr">
        <is>
          <t>2023-6-21</t>
        </is>
      </c>
      <c r="K24" s="42" t="inlineStr">
        <is>
          <t>92</t>
        </is>
      </c>
      <c r="L24" s="42" t="n">
        <v>4.75</v>
      </c>
      <c r="M24" s="69">
        <f>F24*K24*L24/36000</f>
        <v/>
      </c>
    </row>
    <row r="25" customFormat="1" s="5">
      <c r="A25" s="42" t="n">
        <v>20</v>
      </c>
      <c r="B25" s="39" t="inlineStr">
        <is>
          <t>张风虎</t>
        </is>
      </c>
      <c r="C25" s="59" t="n"/>
      <c r="D25" s="40" t="n">
        <v>30000</v>
      </c>
      <c r="E25" s="70">
        <f>F25-D25</f>
        <v/>
      </c>
      <c r="F25" s="21" t="n">
        <v>0</v>
      </c>
      <c r="G25" s="21" t="n">
        <v>0</v>
      </c>
      <c r="H25" s="42" t="inlineStr">
        <is>
          <t>3年</t>
        </is>
      </c>
      <c r="I25" s="39" t="inlineStr">
        <is>
          <t>2020-06-29</t>
        </is>
      </c>
      <c r="J25" s="42" t="inlineStr">
        <is>
          <t>2023-6-21</t>
        </is>
      </c>
      <c r="K25" s="42" t="inlineStr">
        <is>
          <t>92</t>
        </is>
      </c>
      <c r="L25" s="42" t="n">
        <v>4.75</v>
      </c>
      <c r="M25" s="69">
        <f>F25*K25*L25/36000</f>
        <v/>
      </c>
    </row>
    <row r="26" customFormat="1" s="5">
      <c r="A26" s="42" t="n">
        <v>21</v>
      </c>
      <c r="B26" s="39" t="inlineStr">
        <is>
          <t>黄保廷</t>
        </is>
      </c>
      <c r="C26" s="59" t="n"/>
      <c r="D26" s="40" t="n">
        <v>50000</v>
      </c>
      <c r="E26" s="70">
        <f>F26-D26</f>
        <v/>
      </c>
      <c r="F26" s="21" t="n">
        <v>17000</v>
      </c>
      <c r="G26" s="21" t="n">
        <v>17000</v>
      </c>
      <c r="H26" s="42" t="inlineStr">
        <is>
          <t>3年</t>
        </is>
      </c>
      <c r="I26" s="39" t="inlineStr">
        <is>
          <t>2020-06-29</t>
        </is>
      </c>
      <c r="J26" s="42" t="inlineStr">
        <is>
          <t>2023-6-21</t>
        </is>
      </c>
      <c r="K26" s="42" t="inlineStr">
        <is>
          <t>92</t>
        </is>
      </c>
      <c r="L26" s="42" t="n">
        <v>4.75</v>
      </c>
      <c r="M26" s="69">
        <f>F26*K26*L26/36000</f>
        <v/>
      </c>
    </row>
    <row r="27" customFormat="1" s="5">
      <c r="A27" s="42" t="n">
        <v>22</v>
      </c>
      <c r="B27" s="39" t="inlineStr">
        <is>
          <t>杨君</t>
        </is>
      </c>
      <c r="C27" s="59" t="n"/>
      <c r="D27" s="40" t="n">
        <v>50000</v>
      </c>
      <c r="E27" s="70">
        <f>F27-D27</f>
        <v/>
      </c>
      <c r="F27" s="21" t="n">
        <v>17000</v>
      </c>
      <c r="G27" s="21" t="n">
        <v>17000</v>
      </c>
      <c r="H27" s="42" t="inlineStr">
        <is>
          <t>3年</t>
        </is>
      </c>
      <c r="I27" s="39" t="inlineStr">
        <is>
          <t>2020-06-29</t>
        </is>
      </c>
      <c r="J27" s="42" t="inlineStr">
        <is>
          <t>2023-6-21</t>
        </is>
      </c>
      <c r="K27" s="42" t="inlineStr">
        <is>
          <t>92</t>
        </is>
      </c>
      <c r="L27" s="42" t="n">
        <v>4.75</v>
      </c>
      <c r="M27" s="69">
        <f>F27*K27*L27/36000</f>
        <v/>
      </c>
    </row>
    <row r="28" customFormat="1" s="5">
      <c r="A28" s="42" t="n">
        <v>23</v>
      </c>
      <c r="B28" s="39" t="inlineStr">
        <is>
          <t>郭世军</t>
        </is>
      </c>
      <c r="C28" s="59" t="n"/>
      <c r="D28" s="40" t="n">
        <v>50000</v>
      </c>
      <c r="E28" s="70">
        <f>F28-D28</f>
        <v/>
      </c>
      <c r="F28" s="21" t="n">
        <v>17000</v>
      </c>
      <c r="G28" s="21" t="n">
        <v>17000</v>
      </c>
      <c r="H28" s="42" t="inlineStr">
        <is>
          <t>3年</t>
        </is>
      </c>
      <c r="I28" s="39" t="inlineStr">
        <is>
          <t>2020-06-29</t>
        </is>
      </c>
      <c r="J28" s="42" t="inlineStr">
        <is>
          <t>2023-6-21</t>
        </is>
      </c>
      <c r="K28" s="42" t="inlineStr">
        <is>
          <t>92</t>
        </is>
      </c>
      <c r="L28" s="42" t="n">
        <v>4.75</v>
      </c>
      <c r="M28" s="69">
        <f>F28*K28*L28/36000</f>
        <v/>
      </c>
    </row>
    <row r="29" customFormat="1" s="5">
      <c r="A29" s="42" t="n">
        <v>24</v>
      </c>
      <c r="B29" s="39" t="inlineStr">
        <is>
          <t>常志东</t>
        </is>
      </c>
      <c r="C29" s="59" t="n"/>
      <c r="D29" s="40" t="n">
        <v>50000</v>
      </c>
      <c r="E29" s="70">
        <f>F29-D29</f>
        <v/>
      </c>
      <c r="F29" s="21" t="n">
        <v>17000</v>
      </c>
      <c r="G29" s="21" t="n">
        <v>17000</v>
      </c>
      <c r="H29" s="42" t="inlineStr">
        <is>
          <t>3年</t>
        </is>
      </c>
      <c r="I29" s="39" t="inlineStr">
        <is>
          <t>2020-06-29</t>
        </is>
      </c>
      <c r="J29" s="42" t="inlineStr">
        <is>
          <t>2023-6-21</t>
        </is>
      </c>
      <c r="K29" s="42" t="inlineStr">
        <is>
          <t>92</t>
        </is>
      </c>
      <c r="L29" s="42" t="n">
        <v>4.75</v>
      </c>
      <c r="M29" s="69">
        <f>F29*K29*L29/36000</f>
        <v/>
      </c>
    </row>
    <row r="30" customFormat="1" s="5">
      <c r="A30" s="42" t="n">
        <v>25</v>
      </c>
      <c r="B30" s="39" t="inlineStr">
        <is>
          <t>万守辉</t>
        </is>
      </c>
      <c r="C30" s="59" t="n"/>
      <c r="D30" s="40" t="n">
        <v>50000</v>
      </c>
      <c r="E30" s="70">
        <f>F30-D30</f>
        <v/>
      </c>
      <c r="F30" s="21" t="n">
        <v>17000</v>
      </c>
      <c r="G30" s="21" t="n">
        <v>17000</v>
      </c>
      <c r="H30" s="42" t="inlineStr">
        <is>
          <t>3年</t>
        </is>
      </c>
      <c r="I30" s="39" t="inlineStr">
        <is>
          <t>2020-06-29</t>
        </is>
      </c>
      <c r="J30" s="42" t="inlineStr">
        <is>
          <t>2023-6-21</t>
        </is>
      </c>
      <c r="K30" s="42" t="inlineStr">
        <is>
          <t>92</t>
        </is>
      </c>
      <c r="L30" s="42" t="n">
        <v>4.75</v>
      </c>
      <c r="M30" s="69">
        <f>F30*K30*L30/36000</f>
        <v/>
      </c>
    </row>
    <row r="31" customFormat="1" s="5">
      <c r="A31" s="42" t="n">
        <v>26</v>
      </c>
      <c r="B31" s="39" t="inlineStr">
        <is>
          <t>王广权</t>
        </is>
      </c>
      <c r="C31" s="59" t="n"/>
      <c r="D31" s="40" t="n">
        <v>50000</v>
      </c>
      <c r="E31" s="70">
        <f>F31-D31</f>
        <v/>
      </c>
      <c r="F31" s="21" t="n">
        <v>0</v>
      </c>
      <c r="G31" s="21" t="n">
        <v>0</v>
      </c>
      <c r="H31" s="42" t="inlineStr">
        <is>
          <t>3年</t>
        </is>
      </c>
      <c r="I31" s="39" t="inlineStr">
        <is>
          <t>2020-06-29</t>
        </is>
      </c>
      <c r="J31" s="42" t="inlineStr">
        <is>
          <t>2023-6-21</t>
        </is>
      </c>
      <c r="K31" s="42" t="inlineStr">
        <is>
          <t>92</t>
        </is>
      </c>
      <c r="L31" s="42" t="n">
        <v>4.75</v>
      </c>
      <c r="M31" s="69">
        <f>F31*K31*L31/36000</f>
        <v/>
      </c>
    </row>
    <row r="32" customFormat="1" s="5">
      <c r="A32" s="42" t="n">
        <v>27</v>
      </c>
      <c r="B32" s="39" t="inlineStr">
        <is>
          <t>张怀江</t>
        </is>
      </c>
      <c r="C32" s="59" t="n"/>
      <c r="D32" s="40" t="n">
        <v>50000</v>
      </c>
      <c r="E32" s="70">
        <f>F32-D32</f>
        <v/>
      </c>
      <c r="F32" s="21" t="n">
        <v>17000</v>
      </c>
      <c r="G32" s="21" t="n">
        <v>17000</v>
      </c>
      <c r="H32" s="42" t="inlineStr">
        <is>
          <t>3年</t>
        </is>
      </c>
      <c r="I32" s="39" t="inlineStr">
        <is>
          <t>2020-06-27</t>
        </is>
      </c>
      <c r="J32" s="42" t="inlineStr">
        <is>
          <t>2023-6-21</t>
        </is>
      </c>
      <c r="K32" s="42" t="inlineStr">
        <is>
          <t>92</t>
        </is>
      </c>
      <c r="L32" s="42" t="n">
        <v>4.75</v>
      </c>
      <c r="M32" s="69">
        <f>F32*K32*L32/36000</f>
        <v/>
      </c>
    </row>
    <row r="33" customFormat="1" s="5">
      <c r="A33" s="42" t="n">
        <v>28</v>
      </c>
      <c r="B33" s="39" t="inlineStr">
        <is>
          <t>苏占举</t>
        </is>
      </c>
      <c r="C33" s="59" t="n"/>
      <c r="D33" s="40" t="n">
        <v>50000</v>
      </c>
      <c r="E33" s="70">
        <f>F33-D33</f>
        <v/>
      </c>
      <c r="F33" s="21" t="n">
        <v>17000</v>
      </c>
      <c r="G33" s="21" t="n">
        <v>17000</v>
      </c>
      <c r="H33" s="42" t="inlineStr">
        <is>
          <t>3年</t>
        </is>
      </c>
      <c r="I33" s="39" t="inlineStr">
        <is>
          <t>2020-06-27</t>
        </is>
      </c>
      <c r="J33" s="42" t="inlineStr">
        <is>
          <t>2023-6-21</t>
        </is>
      </c>
      <c r="K33" s="42" t="inlineStr">
        <is>
          <t>92</t>
        </is>
      </c>
      <c r="L33" s="42" t="n">
        <v>4.75</v>
      </c>
      <c r="M33" s="69">
        <f>F33*K33*L33/36000</f>
        <v/>
      </c>
    </row>
    <row r="34" customFormat="1" s="5">
      <c r="A34" s="42" t="n">
        <v>29</v>
      </c>
      <c r="B34" s="39" t="inlineStr">
        <is>
          <t>沈学瑞</t>
        </is>
      </c>
      <c r="C34" s="59" t="n"/>
      <c r="D34" s="40" t="n">
        <v>50000</v>
      </c>
      <c r="E34" s="70">
        <f>F34-D34</f>
        <v/>
      </c>
      <c r="F34" s="21" t="n">
        <v>16000</v>
      </c>
      <c r="G34" s="21" t="n">
        <v>16000</v>
      </c>
      <c r="H34" s="42" t="inlineStr">
        <is>
          <t>3年</t>
        </is>
      </c>
      <c r="I34" s="39" t="inlineStr">
        <is>
          <t>2020-06-27</t>
        </is>
      </c>
      <c r="J34" s="42" t="inlineStr">
        <is>
          <t>2023-6-21</t>
        </is>
      </c>
      <c r="K34" s="42" t="inlineStr">
        <is>
          <t>92</t>
        </is>
      </c>
      <c r="L34" s="42" t="n">
        <v>4.75</v>
      </c>
      <c r="M34" s="69">
        <f>F34*K34*L34/36000</f>
        <v/>
      </c>
    </row>
    <row r="35" customFormat="1" s="5">
      <c r="A35" s="42" t="n">
        <v>30</v>
      </c>
      <c r="B35" s="39" t="inlineStr">
        <is>
          <t>常万冈</t>
        </is>
      </c>
      <c r="C35" s="59" t="n"/>
      <c r="D35" s="40" t="n">
        <v>50000</v>
      </c>
      <c r="E35" s="70">
        <f>F35-D35</f>
        <v/>
      </c>
      <c r="F35" s="21" t="n">
        <v>17000</v>
      </c>
      <c r="G35" s="21" t="n">
        <v>17000</v>
      </c>
      <c r="H35" s="42" t="inlineStr">
        <is>
          <t>3年</t>
        </is>
      </c>
      <c r="I35" s="39" t="inlineStr">
        <is>
          <t>2020-06-27</t>
        </is>
      </c>
      <c r="J35" s="42" t="inlineStr">
        <is>
          <t>2023-6-21</t>
        </is>
      </c>
      <c r="K35" s="42" t="inlineStr">
        <is>
          <t>92</t>
        </is>
      </c>
      <c r="L35" s="42" t="n">
        <v>4.75</v>
      </c>
      <c r="M35" s="69">
        <f>F35*K35*L35/36000</f>
        <v/>
      </c>
    </row>
    <row r="36" customFormat="1" s="5">
      <c r="A36" s="42" t="n">
        <v>31</v>
      </c>
      <c r="B36" s="39" t="inlineStr">
        <is>
          <t>王旭东</t>
        </is>
      </c>
      <c r="C36" s="59" t="n"/>
      <c r="D36" s="40" t="n">
        <v>50000</v>
      </c>
      <c r="E36" s="70">
        <f>F36-D36</f>
        <v/>
      </c>
      <c r="F36" s="21" t="n">
        <v>0</v>
      </c>
      <c r="G36" s="21" t="n">
        <v>0</v>
      </c>
      <c r="H36" s="42" t="inlineStr">
        <is>
          <t>3年</t>
        </is>
      </c>
      <c r="I36" s="39" t="inlineStr">
        <is>
          <t>2020-06-27</t>
        </is>
      </c>
      <c r="J36" s="42" t="inlineStr">
        <is>
          <t>2023-6-21</t>
        </is>
      </c>
      <c r="K36" s="42" t="inlineStr">
        <is>
          <t>92</t>
        </is>
      </c>
      <c r="L36" s="42" t="n">
        <v>4.75</v>
      </c>
      <c r="M36" s="69">
        <f>F36*K36*L36/36000</f>
        <v/>
      </c>
    </row>
    <row r="37" customFormat="1" s="5">
      <c r="A37" s="42" t="n">
        <v>32</v>
      </c>
      <c r="B37" s="39" t="inlineStr">
        <is>
          <t>常万占</t>
        </is>
      </c>
      <c r="C37" s="59" t="n"/>
      <c r="D37" s="40" t="n">
        <v>50000</v>
      </c>
      <c r="E37" s="70">
        <f>F37-D37</f>
        <v/>
      </c>
      <c r="F37" s="21" t="n">
        <v>17000</v>
      </c>
      <c r="G37" s="21" t="n">
        <v>17000</v>
      </c>
      <c r="H37" s="42" t="inlineStr">
        <is>
          <t>3年</t>
        </is>
      </c>
      <c r="I37" s="39" t="inlineStr">
        <is>
          <t>2020-06-27</t>
        </is>
      </c>
      <c r="J37" s="42" t="inlineStr">
        <is>
          <t>2023-6-21</t>
        </is>
      </c>
      <c r="K37" s="42" t="inlineStr">
        <is>
          <t>92</t>
        </is>
      </c>
      <c r="L37" s="42" t="n">
        <v>4.75</v>
      </c>
      <c r="M37" s="69">
        <f>F37*K37*L37/36000</f>
        <v/>
      </c>
    </row>
    <row r="38" customFormat="1" s="5">
      <c r="A38" s="42" t="n">
        <v>33</v>
      </c>
      <c r="B38" s="39" t="inlineStr">
        <is>
          <t>赵广龙</t>
        </is>
      </c>
      <c r="C38" s="59" t="n"/>
      <c r="D38" s="40" t="n">
        <v>50000</v>
      </c>
      <c r="E38" s="70">
        <f>F38-D38</f>
        <v/>
      </c>
      <c r="F38" s="21" t="n">
        <v>17000</v>
      </c>
      <c r="G38" s="21" t="n">
        <v>17000</v>
      </c>
      <c r="H38" s="42" t="inlineStr">
        <is>
          <t>3年</t>
        </is>
      </c>
      <c r="I38" s="39" t="inlineStr">
        <is>
          <t>2020-06-27</t>
        </is>
      </c>
      <c r="J38" s="42" t="inlineStr">
        <is>
          <t>2023-6-21</t>
        </is>
      </c>
      <c r="K38" s="42" t="inlineStr">
        <is>
          <t>92</t>
        </is>
      </c>
      <c r="L38" s="42" t="n">
        <v>4.75</v>
      </c>
      <c r="M38" s="69">
        <f>F38*K38*L38/36000</f>
        <v/>
      </c>
    </row>
    <row r="39" customFormat="1" s="5">
      <c r="A39" s="42" t="n">
        <v>34</v>
      </c>
      <c r="B39" s="39" t="inlineStr">
        <is>
          <t>张万聪</t>
        </is>
      </c>
      <c r="C39" s="59" t="n"/>
      <c r="D39" s="40" t="n">
        <v>50000</v>
      </c>
      <c r="E39" s="70">
        <f>F39-D39</f>
        <v/>
      </c>
      <c r="F39" s="21" t="n">
        <v>17000</v>
      </c>
      <c r="G39" s="21" t="n">
        <v>17000</v>
      </c>
      <c r="H39" s="42" t="inlineStr">
        <is>
          <t>3年</t>
        </is>
      </c>
      <c r="I39" s="39" t="inlineStr">
        <is>
          <t>2020-06-26</t>
        </is>
      </c>
      <c r="J39" s="42" t="inlineStr">
        <is>
          <t>2023-6-21</t>
        </is>
      </c>
      <c r="K39" s="42" t="inlineStr">
        <is>
          <t>92</t>
        </is>
      </c>
      <c r="L39" s="42" t="n">
        <v>4.75</v>
      </c>
      <c r="M39" s="69">
        <f>F39*K39*L39/36000</f>
        <v/>
      </c>
    </row>
    <row r="40" customFormat="1" s="5">
      <c r="A40" s="42" t="n">
        <v>35</v>
      </c>
      <c r="B40" s="39" t="inlineStr">
        <is>
          <t>唐鸿宽</t>
        </is>
      </c>
      <c r="C40" s="59" t="n"/>
      <c r="D40" s="40" t="n">
        <v>50000</v>
      </c>
      <c r="E40" s="70">
        <f>F40-D40</f>
        <v/>
      </c>
      <c r="F40" s="21" t="n">
        <v>17000</v>
      </c>
      <c r="G40" s="21" t="n">
        <v>17000</v>
      </c>
      <c r="H40" s="42" t="inlineStr">
        <is>
          <t>3年</t>
        </is>
      </c>
      <c r="I40" s="39" t="inlineStr">
        <is>
          <t>2020-06-26</t>
        </is>
      </c>
      <c r="J40" s="42" t="inlineStr">
        <is>
          <t>2023-6-21</t>
        </is>
      </c>
      <c r="K40" s="42" t="inlineStr">
        <is>
          <t>92</t>
        </is>
      </c>
      <c r="L40" s="42" t="n">
        <v>4.75</v>
      </c>
      <c r="M40" s="69">
        <f>F40*K40*L40/36000</f>
        <v/>
      </c>
    </row>
    <row r="41" customFormat="1" s="5">
      <c r="A41" s="42" t="n">
        <v>36</v>
      </c>
      <c r="B41" s="39" t="inlineStr">
        <is>
          <t>张秉治</t>
        </is>
      </c>
      <c r="C41" s="59" t="n"/>
      <c r="D41" s="40" t="n">
        <v>50000</v>
      </c>
      <c r="E41" s="70">
        <f>F41-D41</f>
        <v/>
      </c>
      <c r="F41" s="21" t="n">
        <v>17000</v>
      </c>
      <c r="G41" s="21" t="n">
        <v>17000</v>
      </c>
      <c r="H41" s="42" t="inlineStr">
        <is>
          <t>3年</t>
        </is>
      </c>
      <c r="I41" s="39" t="inlineStr">
        <is>
          <t>2020-06-26</t>
        </is>
      </c>
      <c r="J41" s="42" t="inlineStr">
        <is>
          <t>2023-6-21</t>
        </is>
      </c>
      <c r="K41" s="42" t="inlineStr">
        <is>
          <t>92</t>
        </is>
      </c>
      <c r="L41" s="42" t="n">
        <v>4.75</v>
      </c>
      <c r="M41" s="69">
        <f>F41*K41*L41/36000</f>
        <v/>
      </c>
    </row>
    <row r="42" customFormat="1" s="5">
      <c r="A42" s="42" t="n">
        <v>37</v>
      </c>
      <c r="B42" s="39" t="inlineStr">
        <is>
          <t>常志贞</t>
        </is>
      </c>
      <c r="C42" s="59" t="n"/>
      <c r="D42" s="40" t="n">
        <v>28000</v>
      </c>
      <c r="E42" s="70">
        <f>F42-D42</f>
        <v/>
      </c>
      <c r="F42" s="21" t="n">
        <v>10000</v>
      </c>
      <c r="G42" s="21" t="n">
        <v>10000</v>
      </c>
      <c r="H42" s="42" t="inlineStr">
        <is>
          <t>3年</t>
        </is>
      </c>
      <c r="I42" s="39" t="inlineStr">
        <is>
          <t>2020-06-26</t>
        </is>
      </c>
      <c r="J42" s="42" t="inlineStr">
        <is>
          <t>2023-6-21</t>
        </is>
      </c>
      <c r="K42" s="42" t="inlineStr">
        <is>
          <t>92</t>
        </is>
      </c>
      <c r="L42" s="42" t="n">
        <v>4.75</v>
      </c>
      <c r="M42" s="69">
        <f>F42*K42*L42/36000</f>
        <v/>
      </c>
    </row>
    <row r="43" customFormat="1" s="5">
      <c r="A43" s="42" t="n">
        <v>38</v>
      </c>
      <c r="B43" s="39" t="inlineStr">
        <is>
          <t>张志荣</t>
        </is>
      </c>
      <c r="C43" s="59" t="n"/>
      <c r="D43" s="40" t="n">
        <v>50000</v>
      </c>
      <c r="E43" s="70">
        <f>F43-D43</f>
        <v/>
      </c>
      <c r="F43" s="21" t="n">
        <v>17000</v>
      </c>
      <c r="G43" s="21" t="n">
        <v>17000</v>
      </c>
      <c r="H43" s="42" t="inlineStr">
        <is>
          <t>3年</t>
        </is>
      </c>
      <c r="I43" s="39" t="inlineStr">
        <is>
          <t>2020-06-26</t>
        </is>
      </c>
      <c r="J43" s="42" t="inlineStr">
        <is>
          <t>2023-6-21</t>
        </is>
      </c>
      <c r="K43" s="42" t="inlineStr">
        <is>
          <t>92</t>
        </is>
      </c>
      <c r="L43" s="42" t="n">
        <v>4.75</v>
      </c>
      <c r="M43" s="69">
        <f>F43*K43*L43/36000</f>
        <v/>
      </c>
    </row>
    <row r="44" customFormat="1" s="5">
      <c r="A44" s="42" t="n">
        <v>39</v>
      </c>
      <c r="B44" s="39" t="inlineStr">
        <is>
          <t>黄国林</t>
        </is>
      </c>
      <c r="C44" s="59" t="n"/>
      <c r="D44" s="40" t="n">
        <v>50000</v>
      </c>
      <c r="E44" s="70">
        <f>F44-D44</f>
        <v/>
      </c>
      <c r="F44" s="21" t="n">
        <v>17000</v>
      </c>
      <c r="G44" s="21" t="n">
        <v>17000</v>
      </c>
      <c r="H44" s="42" t="inlineStr">
        <is>
          <t>3年</t>
        </is>
      </c>
      <c r="I44" s="39" t="inlineStr">
        <is>
          <t>2020-06-26</t>
        </is>
      </c>
      <c r="J44" s="42" t="inlineStr">
        <is>
          <t>2023-6-21</t>
        </is>
      </c>
      <c r="K44" s="42" t="inlineStr">
        <is>
          <t>92</t>
        </is>
      </c>
      <c r="L44" s="42" t="n">
        <v>4.75</v>
      </c>
      <c r="M44" s="69">
        <f>F44*K44*L44/36000</f>
        <v/>
      </c>
    </row>
    <row r="45" customFormat="1" s="5">
      <c r="A45" s="42" t="n">
        <v>40</v>
      </c>
      <c r="B45" s="39" t="inlineStr">
        <is>
          <t>田小锋</t>
        </is>
      </c>
      <c r="C45" s="59" t="n"/>
      <c r="D45" s="40" t="n">
        <v>50000</v>
      </c>
      <c r="E45" s="70">
        <f>F45-D45</f>
        <v/>
      </c>
      <c r="F45" s="21" t="n">
        <v>17000</v>
      </c>
      <c r="G45" s="21" t="n">
        <v>17000</v>
      </c>
      <c r="H45" s="42" t="inlineStr">
        <is>
          <t>3年</t>
        </is>
      </c>
      <c r="I45" s="39" t="inlineStr">
        <is>
          <t>2020-06-26</t>
        </is>
      </c>
      <c r="J45" s="42" t="inlineStr">
        <is>
          <t>2023-6-21</t>
        </is>
      </c>
      <c r="K45" s="42" t="inlineStr">
        <is>
          <t>92</t>
        </is>
      </c>
      <c r="L45" s="42" t="n">
        <v>4.75</v>
      </c>
      <c r="M45" s="69">
        <f>F45*K45*L45/36000</f>
        <v/>
      </c>
    </row>
    <row r="46" customFormat="1" s="5">
      <c r="A46" s="42" t="n">
        <v>41</v>
      </c>
      <c r="B46" s="39" t="inlineStr">
        <is>
          <t>田富科</t>
        </is>
      </c>
      <c r="C46" s="59" t="n"/>
      <c r="D46" s="40" t="n">
        <v>50000</v>
      </c>
      <c r="E46" s="70">
        <f>F46-D46</f>
        <v/>
      </c>
      <c r="F46" s="21" t="n">
        <v>17000</v>
      </c>
      <c r="G46" s="21" t="n">
        <v>17000</v>
      </c>
      <c r="H46" s="42" t="inlineStr">
        <is>
          <t>3年</t>
        </is>
      </c>
      <c r="I46" s="39" t="inlineStr">
        <is>
          <t>2020-06-26</t>
        </is>
      </c>
      <c r="J46" s="42" t="inlineStr">
        <is>
          <t>2023-6-21</t>
        </is>
      </c>
      <c r="K46" s="42" t="inlineStr">
        <is>
          <t>92</t>
        </is>
      </c>
      <c r="L46" s="42" t="n">
        <v>4.75</v>
      </c>
      <c r="M46" s="69">
        <f>F46*K46*L46/36000</f>
        <v/>
      </c>
    </row>
    <row r="47" customFormat="1" s="5">
      <c r="A47" s="42" t="n">
        <v>42</v>
      </c>
      <c r="B47" s="39" t="inlineStr">
        <is>
          <t>沈学锋</t>
        </is>
      </c>
      <c r="C47" s="59" t="n"/>
      <c r="D47" s="40" t="n">
        <v>30000</v>
      </c>
      <c r="E47" s="70">
        <f>F47-D47</f>
        <v/>
      </c>
      <c r="F47" s="21" t="n">
        <v>10000</v>
      </c>
      <c r="G47" s="21" t="n">
        <v>10000</v>
      </c>
      <c r="H47" s="42" t="inlineStr">
        <is>
          <t>3年</t>
        </is>
      </c>
      <c r="I47" s="39" t="inlineStr">
        <is>
          <t>2020-06-26</t>
        </is>
      </c>
      <c r="J47" s="42" t="inlineStr">
        <is>
          <t>2023-6-21</t>
        </is>
      </c>
      <c r="K47" s="42" t="inlineStr">
        <is>
          <t>92</t>
        </is>
      </c>
      <c r="L47" s="42" t="n">
        <v>4.75</v>
      </c>
      <c r="M47" s="69">
        <f>F47*K47*L47/36000</f>
        <v/>
      </c>
    </row>
    <row r="48" customFormat="1" s="5">
      <c r="A48" s="42" t="n">
        <v>43</v>
      </c>
      <c r="B48" s="39" t="inlineStr">
        <is>
          <t>常志龙</t>
        </is>
      </c>
      <c r="C48" s="59" t="n"/>
      <c r="D48" s="40" t="n">
        <v>50000</v>
      </c>
      <c r="E48" s="70">
        <f>F48-D48</f>
        <v/>
      </c>
      <c r="F48" s="21" t="n">
        <v>17000</v>
      </c>
      <c r="G48" s="21" t="n">
        <v>17000</v>
      </c>
      <c r="H48" s="42" t="inlineStr">
        <is>
          <t>3年</t>
        </is>
      </c>
      <c r="I48" s="39" t="inlineStr">
        <is>
          <t>2020-06-26</t>
        </is>
      </c>
      <c r="J48" s="42" t="inlineStr">
        <is>
          <t>2023-6-21</t>
        </is>
      </c>
      <c r="K48" s="42" t="inlineStr">
        <is>
          <t>92</t>
        </is>
      </c>
      <c r="L48" s="42" t="n">
        <v>4.75</v>
      </c>
      <c r="M48" s="69">
        <f>F48*K48*L48/36000</f>
        <v/>
      </c>
    </row>
    <row r="49" customFormat="1" s="5">
      <c r="A49" s="42" t="n">
        <v>44</v>
      </c>
      <c r="B49" s="39" t="inlineStr">
        <is>
          <t>王全省</t>
        </is>
      </c>
      <c r="C49" s="59" t="n"/>
      <c r="D49" s="40" t="n">
        <v>30000</v>
      </c>
      <c r="E49" s="70">
        <f>F49-D49</f>
        <v/>
      </c>
      <c r="F49" s="21" t="n">
        <v>10000</v>
      </c>
      <c r="G49" s="21" t="n">
        <v>10000</v>
      </c>
      <c r="H49" s="42" t="inlineStr">
        <is>
          <t>3年</t>
        </is>
      </c>
      <c r="I49" s="39" t="inlineStr">
        <is>
          <t>2020-06-26</t>
        </is>
      </c>
      <c r="J49" s="42" t="inlineStr">
        <is>
          <t>2023-6-21</t>
        </is>
      </c>
      <c r="K49" s="42" t="inlineStr">
        <is>
          <t>92</t>
        </is>
      </c>
      <c r="L49" s="42" t="n">
        <v>4.75</v>
      </c>
      <c r="M49" s="69">
        <f>F49*K49*L49/36000</f>
        <v/>
      </c>
    </row>
    <row r="50" customFormat="1" s="5">
      <c r="A50" s="42" t="n">
        <v>45</v>
      </c>
      <c r="B50" s="39" t="inlineStr">
        <is>
          <t>曹志富</t>
        </is>
      </c>
      <c r="C50" s="59" t="n"/>
      <c r="D50" s="40" t="n">
        <v>50000</v>
      </c>
      <c r="E50" s="70">
        <f>F50-D50</f>
        <v/>
      </c>
      <c r="F50" s="21" t="n">
        <v>17000</v>
      </c>
      <c r="G50" s="21" t="n">
        <v>17000</v>
      </c>
      <c r="H50" s="42" t="inlineStr">
        <is>
          <t>3年</t>
        </is>
      </c>
      <c r="I50" s="39" t="inlineStr">
        <is>
          <t>2020-06-26</t>
        </is>
      </c>
      <c r="J50" s="42" t="inlineStr">
        <is>
          <t>2023-6-21</t>
        </is>
      </c>
      <c r="K50" s="42" t="inlineStr">
        <is>
          <t>92</t>
        </is>
      </c>
      <c r="L50" s="42" t="n">
        <v>4.75</v>
      </c>
      <c r="M50" s="69">
        <f>F50*K50*L50/36000</f>
        <v/>
      </c>
    </row>
    <row r="51" customFormat="1" s="5">
      <c r="A51" s="42" t="n">
        <v>46</v>
      </c>
      <c r="B51" s="39" t="inlineStr">
        <is>
          <t>张元广</t>
        </is>
      </c>
      <c r="C51" s="59" t="n"/>
      <c r="D51" s="40" t="n">
        <v>50000</v>
      </c>
      <c r="E51" s="70">
        <f>F51-D51</f>
        <v/>
      </c>
      <c r="F51" s="21" t="n">
        <v>17000</v>
      </c>
      <c r="G51" s="21" t="n">
        <v>17000</v>
      </c>
      <c r="H51" s="42" t="inlineStr">
        <is>
          <t>3年</t>
        </is>
      </c>
      <c r="I51" s="39" t="inlineStr">
        <is>
          <t>2020-06-26</t>
        </is>
      </c>
      <c r="J51" s="42" t="inlineStr">
        <is>
          <t>2023-6-21</t>
        </is>
      </c>
      <c r="K51" s="42" t="inlineStr">
        <is>
          <t>92</t>
        </is>
      </c>
      <c r="L51" s="42" t="n">
        <v>4.75</v>
      </c>
      <c r="M51" s="69">
        <f>F51*K51*L51/36000</f>
        <v/>
      </c>
    </row>
    <row r="52" customFormat="1" s="5">
      <c r="A52" s="42" t="n">
        <v>47</v>
      </c>
      <c r="B52" s="39" t="inlineStr">
        <is>
          <t>黄宝平</t>
        </is>
      </c>
      <c r="C52" s="59" t="n"/>
      <c r="D52" s="40" t="n">
        <v>50000</v>
      </c>
      <c r="E52" s="70">
        <f>F52-D52</f>
        <v/>
      </c>
      <c r="F52" s="21" t="n">
        <v>0</v>
      </c>
      <c r="G52" s="21" t="n">
        <v>0</v>
      </c>
      <c r="H52" s="42" t="inlineStr">
        <is>
          <t>3年</t>
        </is>
      </c>
      <c r="I52" s="39" t="inlineStr">
        <is>
          <t>2020-06-26</t>
        </is>
      </c>
      <c r="J52" s="42" t="inlineStr">
        <is>
          <t>2023-6-21</t>
        </is>
      </c>
      <c r="K52" s="42" t="inlineStr">
        <is>
          <t>92</t>
        </is>
      </c>
      <c r="L52" s="42" t="n">
        <v>4.75</v>
      </c>
      <c r="M52" s="69">
        <f>F52*K52*L52/36000</f>
        <v/>
      </c>
    </row>
    <row r="53" customFormat="1" s="5">
      <c r="A53" s="42" t="n">
        <v>48</v>
      </c>
      <c r="B53" s="39" t="inlineStr">
        <is>
          <t>李占平</t>
        </is>
      </c>
      <c r="C53" s="59" t="n"/>
      <c r="D53" s="40" t="n">
        <v>50000</v>
      </c>
      <c r="E53" s="70">
        <f>F53-D53</f>
        <v/>
      </c>
      <c r="F53" s="21" t="n">
        <v>17000</v>
      </c>
      <c r="G53" s="21" t="n">
        <v>17000</v>
      </c>
      <c r="H53" s="42" t="inlineStr">
        <is>
          <t>3年</t>
        </is>
      </c>
      <c r="I53" s="39" t="inlineStr">
        <is>
          <t>2020-06-26</t>
        </is>
      </c>
      <c r="J53" s="42" t="inlineStr">
        <is>
          <t>2023-6-21</t>
        </is>
      </c>
      <c r="K53" s="42" t="inlineStr">
        <is>
          <t>92</t>
        </is>
      </c>
      <c r="L53" s="42" t="n">
        <v>4.75</v>
      </c>
      <c r="M53" s="69">
        <f>F53*K53*L53/36000</f>
        <v/>
      </c>
    </row>
    <row r="54" customFormat="1" s="5">
      <c r="A54" s="42" t="n">
        <v>49</v>
      </c>
      <c r="B54" s="39" t="inlineStr">
        <is>
          <t>陶志成</t>
        </is>
      </c>
      <c r="C54" s="59" t="n"/>
      <c r="D54" s="40" t="n">
        <v>30000</v>
      </c>
      <c r="E54" s="70">
        <f>F54-D54</f>
        <v/>
      </c>
      <c r="F54" s="21" t="n">
        <v>0</v>
      </c>
      <c r="G54" s="21" t="n">
        <v>0</v>
      </c>
      <c r="H54" s="42" t="inlineStr">
        <is>
          <t>3年</t>
        </is>
      </c>
      <c r="I54" s="39" t="inlineStr">
        <is>
          <t>2020-06-26</t>
        </is>
      </c>
      <c r="J54" s="42" t="inlineStr">
        <is>
          <t>2023-6-21</t>
        </is>
      </c>
      <c r="K54" s="42" t="inlineStr">
        <is>
          <t>92</t>
        </is>
      </c>
      <c r="L54" s="42" t="n">
        <v>4.75</v>
      </c>
      <c r="M54" s="69">
        <f>F54*K54*L54/36000</f>
        <v/>
      </c>
    </row>
    <row r="55" customFormat="1" s="5">
      <c r="A55" s="42" t="n">
        <v>50</v>
      </c>
      <c r="B55" s="39" t="inlineStr">
        <is>
          <t>张永珠</t>
        </is>
      </c>
      <c r="C55" s="59" t="n"/>
      <c r="D55" s="40" t="n">
        <v>50000</v>
      </c>
      <c r="E55" s="70">
        <f>F55-D55</f>
        <v/>
      </c>
      <c r="F55" s="21" t="n">
        <v>16000</v>
      </c>
      <c r="G55" s="21" t="n">
        <v>16000</v>
      </c>
      <c r="H55" s="42" t="inlineStr">
        <is>
          <t>3年</t>
        </is>
      </c>
      <c r="I55" s="39" t="inlineStr">
        <is>
          <t>2020-06-26</t>
        </is>
      </c>
      <c r="J55" s="42" t="inlineStr">
        <is>
          <t>2023-6-21</t>
        </is>
      </c>
      <c r="K55" s="42" t="inlineStr">
        <is>
          <t>92</t>
        </is>
      </c>
      <c r="L55" s="42" t="n">
        <v>4.75</v>
      </c>
      <c r="M55" s="69">
        <f>F55*K55*L55/36000</f>
        <v/>
      </c>
    </row>
    <row r="56" customFormat="1" s="5">
      <c r="A56" s="42" t="n">
        <v>51</v>
      </c>
      <c r="B56" s="39" t="inlineStr">
        <is>
          <t>王平</t>
        </is>
      </c>
      <c r="C56" s="59" t="n"/>
      <c r="D56" s="40" t="n">
        <v>50000</v>
      </c>
      <c r="E56" s="70">
        <f>F56-D56</f>
        <v/>
      </c>
      <c r="F56" s="21" t="n">
        <v>16000</v>
      </c>
      <c r="G56" s="21" t="n">
        <v>16000</v>
      </c>
      <c r="H56" s="42" t="inlineStr">
        <is>
          <t>3年</t>
        </is>
      </c>
      <c r="I56" s="39" t="inlineStr">
        <is>
          <t>2020-06-26</t>
        </is>
      </c>
      <c r="J56" s="42" t="inlineStr">
        <is>
          <t>2023-6-21</t>
        </is>
      </c>
      <c r="K56" s="42" t="inlineStr">
        <is>
          <t>92</t>
        </is>
      </c>
      <c r="L56" s="42" t="n">
        <v>4.75</v>
      </c>
      <c r="M56" s="69">
        <f>F56*K56*L56/36000</f>
        <v/>
      </c>
    </row>
    <row r="57" customFormat="1" s="5">
      <c r="A57" s="42" t="n">
        <v>52</v>
      </c>
      <c r="B57" s="39" t="inlineStr">
        <is>
          <t>陶继鹏</t>
        </is>
      </c>
      <c r="C57" s="59" t="n"/>
      <c r="D57" s="40" t="n">
        <v>50000</v>
      </c>
      <c r="E57" s="70">
        <f>F57-D57</f>
        <v/>
      </c>
      <c r="F57" s="21" t="n">
        <v>16000</v>
      </c>
      <c r="G57" s="21" t="n">
        <v>16000</v>
      </c>
      <c r="H57" s="42" t="inlineStr">
        <is>
          <t>3年</t>
        </is>
      </c>
      <c r="I57" s="39" t="inlineStr">
        <is>
          <t>2020-06-26</t>
        </is>
      </c>
      <c r="J57" s="42" t="inlineStr">
        <is>
          <t>2023-6-21</t>
        </is>
      </c>
      <c r="K57" s="42" t="inlineStr">
        <is>
          <t>92</t>
        </is>
      </c>
      <c r="L57" s="42" t="n">
        <v>4.75</v>
      </c>
      <c r="M57" s="69">
        <f>F57*K57*L57/36000</f>
        <v/>
      </c>
    </row>
    <row r="58" customFormat="1" s="5">
      <c r="A58" s="42" t="n">
        <v>53</v>
      </c>
      <c r="B58" s="39" t="inlineStr">
        <is>
          <t>杨志申</t>
        </is>
      </c>
      <c r="C58" s="59" t="n"/>
      <c r="D58" s="40" t="n">
        <v>50000</v>
      </c>
      <c r="E58" s="70">
        <f>F58-D58</f>
        <v/>
      </c>
      <c r="F58" s="21" t="n">
        <v>0</v>
      </c>
      <c r="G58" s="21" t="n">
        <v>0</v>
      </c>
      <c r="H58" s="42" t="inlineStr">
        <is>
          <t>3年</t>
        </is>
      </c>
      <c r="I58" s="39" t="inlineStr">
        <is>
          <t>2020-06-26</t>
        </is>
      </c>
      <c r="J58" s="42" t="inlineStr">
        <is>
          <t>2023-6-21</t>
        </is>
      </c>
      <c r="K58" s="42" t="inlineStr">
        <is>
          <t>92</t>
        </is>
      </c>
      <c r="L58" s="42" t="n">
        <v>4.75</v>
      </c>
      <c r="M58" s="69">
        <f>F58*K58*L58/36000</f>
        <v/>
      </c>
    </row>
    <row r="59" customFormat="1" s="5">
      <c r="A59" s="42" t="n">
        <v>54</v>
      </c>
      <c r="B59" s="39" t="inlineStr">
        <is>
          <t>黄国礼</t>
        </is>
      </c>
      <c r="C59" s="59" t="n"/>
      <c r="D59" s="40" t="n">
        <v>50000</v>
      </c>
      <c r="E59" s="70">
        <f>F59-D59</f>
        <v/>
      </c>
      <c r="F59" s="21" t="n">
        <v>16000</v>
      </c>
      <c r="G59" s="21" t="n">
        <v>16000</v>
      </c>
      <c r="H59" s="42" t="inlineStr">
        <is>
          <t>3年</t>
        </is>
      </c>
      <c r="I59" s="39" t="inlineStr">
        <is>
          <t>2020-06-26</t>
        </is>
      </c>
      <c r="J59" s="42" t="inlineStr">
        <is>
          <t>2023-6-21</t>
        </is>
      </c>
      <c r="K59" s="42" t="inlineStr">
        <is>
          <t>92</t>
        </is>
      </c>
      <c r="L59" s="42" t="n">
        <v>4.75</v>
      </c>
      <c r="M59" s="69">
        <f>F59*K59*L59/36000</f>
        <v/>
      </c>
    </row>
    <row r="60" customFormat="1" s="5">
      <c r="A60" s="42" t="n">
        <v>55</v>
      </c>
      <c r="B60" s="39" t="inlineStr">
        <is>
          <t>白宏伟</t>
        </is>
      </c>
      <c r="C60" s="59" t="n"/>
      <c r="D60" s="40" t="n">
        <v>50000</v>
      </c>
      <c r="E60" s="70">
        <f>F60-D60</f>
        <v/>
      </c>
      <c r="F60" s="21" t="n">
        <v>16000</v>
      </c>
      <c r="G60" s="21" t="n">
        <v>16000</v>
      </c>
      <c r="H60" s="42" t="inlineStr">
        <is>
          <t>3年</t>
        </is>
      </c>
      <c r="I60" s="39" t="inlineStr">
        <is>
          <t>2020-06-26</t>
        </is>
      </c>
      <c r="J60" s="42" t="inlineStr">
        <is>
          <t>2023-6-21</t>
        </is>
      </c>
      <c r="K60" s="42" t="inlineStr">
        <is>
          <t>92</t>
        </is>
      </c>
      <c r="L60" s="42" t="n">
        <v>4.75</v>
      </c>
      <c r="M60" s="69">
        <f>F60*K60*L60/36000</f>
        <v/>
      </c>
    </row>
    <row r="61" customFormat="1" s="5">
      <c r="A61" s="42" t="n">
        <v>56</v>
      </c>
      <c r="B61" s="39" t="inlineStr">
        <is>
          <t>冯学轼</t>
        </is>
      </c>
      <c r="C61" s="59" t="n"/>
      <c r="D61" s="40" t="n">
        <v>50000</v>
      </c>
      <c r="E61" s="70">
        <f>F61-D61</f>
        <v/>
      </c>
      <c r="F61" s="21" t="n">
        <v>16000</v>
      </c>
      <c r="G61" s="21" t="n">
        <v>16000</v>
      </c>
      <c r="H61" s="42" t="inlineStr">
        <is>
          <t>3年</t>
        </is>
      </c>
      <c r="I61" s="39" t="inlineStr">
        <is>
          <t>2020-06-26</t>
        </is>
      </c>
      <c r="J61" s="42" t="inlineStr">
        <is>
          <t>2023-6-21</t>
        </is>
      </c>
      <c r="K61" s="42" t="inlineStr">
        <is>
          <t>92</t>
        </is>
      </c>
      <c r="L61" s="42" t="n">
        <v>4.75</v>
      </c>
      <c r="M61" s="69">
        <f>F61*K61*L61/36000</f>
        <v/>
      </c>
    </row>
    <row r="62" customFormat="1" s="5">
      <c r="A62" s="42" t="n">
        <v>57</v>
      </c>
      <c r="B62" s="39" t="inlineStr">
        <is>
          <t>黄金峰</t>
        </is>
      </c>
      <c r="C62" s="59" t="n"/>
      <c r="D62" s="40" t="n">
        <v>50000</v>
      </c>
      <c r="E62" s="70">
        <f>F62-D62</f>
        <v/>
      </c>
      <c r="F62" s="21" t="n">
        <v>0</v>
      </c>
      <c r="G62" s="21" t="n">
        <v>0</v>
      </c>
      <c r="H62" s="42" t="inlineStr">
        <is>
          <t>3年</t>
        </is>
      </c>
      <c r="I62" s="39" t="inlineStr">
        <is>
          <t>2020-06-26</t>
        </is>
      </c>
      <c r="J62" s="42" t="inlineStr">
        <is>
          <t>2023-6-21</t>
        </is>
      </c>
      <c r="K62" s="42" t="inlineStr">
        <is>
          <t>92</t>
        </is>
      </c>
      <c r="L62" s="42" t="n">
        <v>4.75</v>
      </c>
      <c r="M62" s="69">
        <f>F62*K62*L62/36000</f>
        <v/>
      </c>
    </row>
    <row r="63" customFormat="1" s="5">
      <c r="A63" s="42" t="n">
        <v>58</v>
      </c>
      <c r="B63" s="39" t="inlineStr">
        <is>
          <t>张保存</t>
        </is>
      </c>
      <c r="C63" s="59" t="n"/>
      <c r="D63" s="40" t="n">
        <v>50000</v>
      </c>
      <c r="E63" s="70">
        <f>F63-D63</f>
        <v/>
      </c>
      <c r="F63" s="21" t="n">
        <v>16000</v>
      </c>
      <c r="G63" s="21" t="n">
        <v>16000</v>
      </c>
      <c r="H63" s="42" t="inlineStr">
        <is>
          <t>3年</t>
        </is>
      </c>
      <c r="I63" s="39" t="inlineStr">
        <is>
          <t>2020-06-26</t>
        </is>
      </c>
      <c r="J63" s="42" t="inlineStr">
        <is>
          <t>2023-6-21</t>
        </is>
      </c>
      <c r="K63" s="42" t="inlineStr">
        <is>
          <t>92</t>
        </is>
      </c>
      <c r="L63" s="42" t="n">
        <v>4.75</v>
      </c>
      <c r="M63" s="69">
        <f>F63*K63*L63/36000</f>
        <v/>
      </c>
    </row>
    <row r="64" customFormat="1" s="5">
      <c r="A64" s="42" t="n">
        <v>59</v>
      </c>
      <c r="B64" s="39" t="inlineStr">
        <is>
          <t>常占银</t>
        </is>
      </c>
      <c r="C64" s="59" t="n"/>
      <c r="D64" s="40" t="n">
        <v>50000</v>
      </c>
      <c r="E64" s="70">
        <f>F64-D64</f>
        <v/>
      </c>
      <c r="F64" s="21" t="n">
        <v>16000</v>
      </c>
      <c r="G64" s="21" t="n">
        <v>16000</v>
      </c>
      <c r="H64" s="42" t="inlineStr">
        <is>
          <t>3年</t>
        </is>
      </c>
      <c r="I64" s="39" t="inlineStr">
        <is>
          <t>2020-06-26</t>
        </is>
      </c>
      <c r="J64" s="42" t="inlineStr">
        <is>
          <t>2023-6-21</t>
        </is>
      </c>
      <c r="K64" s="42" t="inlineStr">
        <is>
          <t>92</t>
        </is>
      </c>
      <c r="L64" s="42" t="n">
        <v>4.75</v>
      </c>
      <c r="M64" s="69">
        <f>F64*K64*L64/36000</f>
        <v/>
      </c>
    </row>
    <row r="65" customFormat="1" s="5">
      <c r="A65" s="42" t="n">
        <v>60</v>
      </c>
      <c r="B65" s="39" t="inlineStr">
        <is>
          <t>沈文虎</t>
        </is>
      </c>
      <c r="C65" s="59" t="n"/>
      <c r="D65" s="40" t="n">
        <v>50000</v>
      </c>
      <c r="E65" s="70">
        <f>F65-D65</f>
        <v/>
      </c>
      <c r="F65" s="21" t="n">
        <v>16000</v>
      </c>
      <c r="G65" s="21" t="n">
        <v>16000</v>
      </c>
      <c r="H65" s="42" t="inlineStr">
        <is>
          <t>3年</t>
        </is>
      </c>
      <c r="I65" s="39" t="inlineStr">
        <is>
          <t>2020-06-26</t>
        </is>
      </c>
      <c r="J65" s="42" t="inlineStr">
        <is>
          <t>2023-6-21</t>
        </is>
      </c>
      <c r="K65" s="42" t="inlineStr">
        <is>
          <t>92</t>
        </is>
      </c>
      <c r="L65" s="42" t="n">
        <v>4.75</v>
      </c>
      <c r="M65" s="69">
        <f>F65*K65*L65/36000</f>
        <v/>
      </c>
    </row>
    <row r="66" customFormat="1" s="5">
      <c r="A66" s="42" t="n">
        <v>61</v>
      </c>
      <c r="B66" s="39" t="inlineStr">
        <is>
          <t>宋占军</t>
        </is>
      </c>
      <c r="C66" s="59" t="n"/>
      <c r="D66" s="40" t="n">
        <v>50000</v>
      </c>
      <c r="E66" s="70">
        <f>F66-D66</f>
        <v/>
      </c>
      <c r="F66" s="21" t="n">
        <v>16000</v>
      </c>
      <c r="G66" s="21" t="n">
        <v>16000</v>
      </c>
      <c r="H66" s="42" t="inlineStr">
        <is>
          <t>3年</t>
        </is>
      </c>
      <c r="I66" s="39" t="inlineStr">
        <is>
          <t>2020-06-26</t>
        </is>
      </c>
      <c r="J66" s="42" t="inlineStr">
        <is>
          <t>2023-6-21</t>
        </is>
      </c>
      <c r="K66" s="42" t="inlineStr">
        <is>
          <t>92</t>
        </is>
      </c>
      <c r="L66" s="42" t="n">
        <v>4.75</v>
      </c>
      <c r="M66" s="69">
        <f>F66*K66*L66/36000</f>
        <v/>
      </c>
    </row>
    <row r="67" customFormat="1" s="5">
      <c r="A67" s="42" t="n">
        <v>62</v>
      </c>
      <c r="B67" s="39" t="inlineStr">
        <is>
          <t>王永军</t>
        </is>
      </c>
      <c r="C67" s="59" t="n"/>
      <c r="D67" s="40" t="n">
        <v>50000</v>
      </c>
      <c r="E67" s="70">
        <f>F67-D67</f>
        <v/>
      </c>
      <c r="F67" s="21" t="n">
        <v>16000</v>
      </c>
      <c r="G67" s="21" t="n">
        <v>16000</v>
      </c>
      <c r="H67" s="42" t="inlineStr">
        <is>
          <t>3年</t>
        </is>
      </c>
      <c r="I67" s="39" t="inlineStr">
        <is>
          <t>2020-06-26</t>
        </is>
      </c>
      <c r="J67" s="42" t="inlineStr">
        <is>
          <t>2023-6-21</t>
        </is>
      </c>
      <c r="K67" s="42" t="inlineStr">
        <is>
          <t>92</t>
        </is>
      </c>
      <c r="L67" s="42" t="n">
        <v>4.75</v>
      </c>
      <c r="M67" s="69">
        <f>F67*K67*L67/36000</f>
        <v/>
      </c>
    </row>
    <row r="68" customFormat="1" s="5">
      <c r="A68" s="42" t="n">
        <v>63</v>
      </c>
      <c r="B68" s="39" t="inlineStr">
        <is>
          <t>李风荣</t>
        </is>
      </c>
      <c r="C68" s="59" t="n"/>
      <c r="D68" s="40" t="n">
        <v>50000</v>
      </c>
      <c r="E68" s="70">
        <f>F68-D68</f>
        <v/>
      </c>
      <c r="F68" s="21" t="n">
        <v>16000</v>
      </c>
      <c r="G68" s="21" t="n">
        <v>16000</v>
      </c>
      <c r="H68" s="42" t="inlineStr">
        <is>
          <t>3年</t>
        </is>
      </c>
      <c r="I68" s="39" t="inlineStr">
        <is>
          <t>2020-06-26</t>
        </is>
      </c>
      <c r="J68" s="42" t="inlineStr">
        <is>
          <t>2023-6-21</t>
        </is>
      </c>
      <c r="K68" s="42" t="inlineStr">
        <is>
          <t>92</t>
        </is>
      </c>
      <c r="L68" s="42" t="n">
        <v>4.75</v>
      </c>
      <c r="M68" s="69">
        <f>F68*K68*L68/36000</f>
        <v/>
      </c>
    </row>
    <row r="69" customFormat="1" s="5">
      <c r="A69" s="42" t="n">
        <v>64</v>
      </c>
      <c r="B69" s="39" t="inlineStr">
        <is>
          <t>常万君</t>
        </is>
      </c>
      <c r="C69" s="59" t="n"/>
      <c r="D69" s="40" t="n">
        <v>50000</v>
      </c>
      <c r="E69" s="70">
        <f>F69-D69</f>
        <v/>
      </c>
      <c r="F69" s="21" t="n">
        <v>16000</v>
      </c>
      <c r="G69" s="21" t="n">
        <v>16000</v>
      </c>
      <c r="H69" s="42" t="inlineStr">
        <is>
          <t>3年</t>
        </is>
      </c>
      <c r="I69" s="39" t="inlineStr">
        <is>
          <t>2020-06-26</t>
        </is>
      </c>
      <c r="J69" s="42" t="inlineStr">
        <is>
          <t>2023-6-21</t>
        </is>
      </c>
      <c r="K69" s="42" t="inlineStr">
        <is>
          <t>92</t>
        </is>
      </c>
      <c r="L69" s="42" t="n">
        <v>4.75</v>
      </c>
      <c r="M69" s="69">
        <f>F69*K69*L69/36000</f>
        <v/>
      </c>
    </row>
    <row r="70" customFormat="1" s="5">
      <c r="A70" s="42" t="n">
        <v>65</v>
      </c>
      <c r="B70" s="39" t="inlineStr">
        <is>
          <t>慕清文</t>
        </is>
      </c>
      <c r="C70" s="59" t="n"/>
      <c r="D70" s="40" t="n">
        <v>50000</v>
      </c>
      <c r="E70" s="70">
        <f>F70-D70</f>
        <v/>
      </c>
      <c r="F70" s="21" t="n">
        <v>16000</v>
      </c>
      <c r="G70" s="21" t="n">
        <v>16000</v>
      </c>
      <c r="H70" s="42" t="inlineStr">
        <is>
          <t>3年</t>
        </is>
      </c>
      <c r="I70" s="39" t="inlineStr">
        <is>
          <t>2020-06-26</t>
        </is>
      </c>
      <c r="J70" s="42" t="inlineStr">
        <is>
          <t>2023-6-21</t>
        </is>
      </c>
      <c r="K70" s="42" t="inlineStr">
        <is>
          <t>92</t>
        </is>
      </c>
      <c r="L70" s="42" t="n">
        <v>4.75</v>
      </c>
      <c r="M70" s="69">
        <f>F70*K70*L70/36000</f>
        <v/>
      </c>
    </row>
    <row r="71" customFormat="1" s="5">
      <c r="A71" s="42" t="n">
        <v>66</v>
      </c>
      <c r="B71" s="39" t="inlineStr">
        <is>
          <t>王月月</t>
        </is>
      </c>
      <c r="C71" s="59" t="n"/>
      <c r="D71" s="40" t="n">
        <v>50000</v>
      </c>
      <c r="E71" s="70">
        <f>F71-D71</f>
        <v/>
      </c>
      <c r="F71" s="21" t="n">
        <v>0</v>
      </c>
      <c r="G71" s="21" t="n">
        <v>0</v>
      </c>
      <c r="H71" s="42" t="inlineStr">
        <is>
          <t>3年</t>
        </is>
      </c>
      <c r="I71" s="39" t="inlineStr">
        <is>
          <t>2020-06-26</t>
        </is>
      </c>
      <c r="J71" s="42" t="inlineStr">
        <is>
          <t>2023-6-21</t>
        </is>
      </c>
      <c r="K71" s="42" t="inlineStr">
        <is>
          <t>92</t>
        </is>
      </c>
      <c r="L71" s="42" t="n">
        <v>4.75</v>
      </c>
      <c r="M71" s="69">
        <f>F71*K71*L71/36000</f>
        <v/>
      </c>
    </row>
    <row r="72" customFormat="1" s="5">
      <c r="A72" s="42" t="n">
        <v>67</v>
      </c>
      <c r="B72" s="39" t="inlineStr">
        <is>
          <t>李建国</t>
        </is>
      </c>
      <c r="C72" s="59" t="n"/>
      <c r="D72" s="40" t="n">
        <v>50000</v>
      </c>
      <c r="E72" s="70">
        <f>F72-D72</f>
        <v/>
      </c>
      <c r="F72" s="21" t="n">
        <v>0</v>
      </c>
      <c r="G72" s="21" t="n">
        <v>0</v>
      </c>
      <c r="H72" s="42" t="inlineStr">
        <is>
          <t>3年</t>
        </is>
      </c>
      <c r="I72" s="39" t="inlineStr">
        <is>
          <t>2020-06-26</t>
        </is>
      </c>
      <c r="J72" s="42" t="inlineStr">
        <is>
          <t>2023-6-21</t>
        </is>
      </c>
      <c r="K72" s="42" t="inlineStr">
        <is>
          <t>92</t>
        </is>
      </c>
      <c r="L72" s="42" t="n">
        <v>4.75</v>
      </c>
      <c r="M72" s="69">
        <f>F72*K72*L72/36000</f>
        <v/>
      </c>
    </row>
    <row r="73" customFormat="1" s="5">
      <c r="A73" s="42" t="n">
        <v>68</v>
      </c>
      <c r="B73" s="39" t="inlineStr">
        <is>
          <t>黄柏锋</t>
        </is>
      </c>
      <c r="C73" s="59" t="n"/>
      <c r="D73" s="40" t="n">
        <v>40000</v>
      </c>
      <c r="E73" s="70">
        <f>F73-D73</f>
        <v/>
      </c>
      <c r="F73" s="21" t="n">
        <v>0</v>
      </c>
      <c r="G73" s="21" t="n">
        <v>0</v>
      </c>
      <c r="H73" s="42" t="inlineStr">
        <is>
          <t>3年</t>
        </is>
      </c>
      <c r="I73" s="39" t="inlineStr">
        <is>
          <t>2020-06-26</t>
        </is>
      </c>
      <c r="J73" s="42" t="inlineStr">
        <is>
          <t>2023-6-21</t>
        </is>
      </c>
      <c r="K73" s="42" t="inlineStr">
        <is>
          <t>92</t>
        </is>
      </c>
      <c r="L73" s="42" t="n">
        <v>4.75</v>
      </c>
      <c r="M73" s="69">
        <f>F73*K73*L73/36000</f>
        <v/>
      </c>
    </row>
    <row r="74" customFormat="1" s="5">
      <c r="A74" s="42" t="n">
        <v>69</v>
      </c>
      <c r="B74" s="39" t="inlineStr">
        <is>
          <t>沈虎成</t>
        </is>
      </c>
      <c r="C74" s="59" t="n"/>
      <c r="D74" s="40" t="n">
        <v>30000</v>
      </c>
      <c r="E74" s="70">
        <f>F74-D74</f>
        <v/>
      </c>
      <c r="F74" s="21" t="n">
        <v>10000</v>
      </c>
      <c r="G74" s="21" t="n">
        <v>10000</v>
      </c>
      <c r="H74" s="42" t="inlineStr">
        <is>
          <t>3年</t>
        </is>
      </c>
      <c r="I74" s="39" t="inlineStr">
        <is>
          <t>2020-06-26</t>
        </is>
      </c>
      <c r="J74" s="42" t="inlineStr">
        <is>
          <t>2023-6-21</t>
        </is>
      </c>
      <c r="K74" s="42" t="inlineStr">
        <is>
          <t>92</t>
        </is>
      </c>
      <c r="L74" s="42" t="n">
        <v>4.75</v>
      </c>
      <c r="M74" s="69">
        <f>F74*K74*L74/36000</f>
        <v/>
      </c>
    </row>
    <row r="75" customFormat="1" s="5">
      <c r="A75" s="42" t="n">
        <v>70</v>
      </c>
      <c r="B75" s="39" t="inlineStr">
        <is>
          <t>杨登礼</t>
        </is>
      </c>
      <c r="C75" s="59" t="n"/>
      <c r="D75" s="40" t="n">
        <v>30000</v>
      </c>
      <c r="E75" s="70">
        <f>F75-D75</f>
        <v/>
      </c>
      <c r="F75" s="21" t="n">
        <v>10000</v>
      </c>
      <c r="G75" s="21" t="n">
        <v>10000</v>
      </c>
      <c r="H75" s="42" t="inlineStr">
        <is>
          <t>3年</t>
        </is>
      </c>
      <c r="I75" s="39" t="inlineStr">
        <is>
          <t>2020-06-26</t>
        </is>
      </c>
      <c r="J75" s="42" t="inlineStr">
        <is>
          <t>2023-6-21</t>
        </is>
      </c>
      <c r="K75" s="42" t="inlineStr">
        <is>
          <t>92</t>
        </is>
      </c>
      <c r="L75" s="42" t="n">
        <v>4.75</v>
      </c>
      <c r="M75" s="69">
        <f>F75*K75*L75/36000</f>
        <v/>
      </c>
    </row>
    <row r="76" customFormat="1" s="5">
      <c r="A76" s="42" t="n">
        <v>71</v>
      </c>
      <c r="B76" s="39" t="inlineStr">
        <is>
          <t>张否否</t>
        </is>
      </c>
      <c r="C76" s="59" t="n"/>
      <c r="D76" s="40" t="n">
        <v>50000</v>
      </c>
      <c r="E76" s="70">
        <f>F76-D76</f>
        <v/>
      </c>
      <c r="F76" s="21" t="n">
        <v>16000</v>
      </c>
      <c r="G76" s="21" t="n">
        <v>16000</v>
      </c>
      <c r="H76" s="42" t="inlineStr">
        <is>
          <t>3年</t>
        </is>
      </c>
      <c r="I76" s="39" t="inlineStr">
        <is>
          <t>2020-06-26</t>
        </is>
      </c>
      <c r="J76" s="42" t="inlineStr">
        <is>
          <t>2023-6-21</t>
        </is>
      </c>
      <c r="K76" s="42" t="inlineStr">
        <is>
          <t>92</t>
        </is>
      </c>
      <c r="L76" s="42" t="n">
        <v>4.75</v>
      </c>
      <c r="M76" s="69">
        <f>F76*K76*L76/36000</f>
        <v/>
      </c>
    </row>
    <row r="77" customFormat="1" s="5">
      <c r="A77" s="42" t="n">
        <v>72</v>
      </c>
      <c r="B77" s="39" t="inlineStr">
        <is>
          <t>黄广峰</t>
        </is>
      </c>
      <c r="C77" s="59" t="n"/>
      <c r="D77" s="40" t="n">
        <v>50000</v>
      </c>
      <c r="E77" s="70">
        <f>F77-D77</f>
        <v/>
      </c>
      <c r="F77" s="21" t="n">
        <v>17000</v>
      </c>
      <c r="G77" s="21" t="n">
        <v>17000</v>
      </c>
      <c r="H77" s="42" t="inlineStr">
        <is>
          <t>3年</t>
        </is>
      </c>
      <c r="I77" s="39" t="inlineStr">
        <is>
          <t>2020-06-26</t>
        </is>
      </c>
      <c r="J77" s="42" t="inlineStr">
        <is>
          <t>2023-6-21</t>
        </is>
      </c>
      <c r="K77" s="42" t="inlineStr">
        <is>
          <t>92</t>
        </is>
      </c>
      <c r="L77" s="42" t="n">
        <v>4.75</v>
      </c>
      <c r="M77" s="69">
        <f>F77*K77*L77/36000</f>
        <v/>
      </c>
    </row>
    <row r="78" customFormat="1" s="5">
      <c r="A78" s="42" t="n">
        <v>73</v>
      </c>
      <c r="B78" s="39" t="inlineStr">
        <is>
          <t>常万珍</t>
        </is>
      </c>
      <c r="C78" s="59" t="n"/>
      <c r="D78" s="40" t="n">
        <v>50000</v>
      </c>
      <c r="E78" s="70">
        <f>F78-D78</f>
        <v/>
      </c>
      <c r="F78" s="21" t="n">
        <v>17000</v>
      </c>
      <c r="G78" s="21" t="n">
        <v>17000</v>
      </c>
      <c r="H78" s="42" t="inlineStr">
        <is>
          <t>3年</t>
        </is>
      </c>
      <c r="I78" s="39" t="inlineStr">
        <is>
          <t>2020-06-26</t>
        </is>
      </c>
      <c r="J78" s="42" t="inlineStr">
        <is>
          <t>2023-6-21</t>
        </is>
      </c>
      <c r="K78" s="42" t="inlineStr">
        <is>
          <t>92</t>
        </is>
      </c>
      <c r="L78" s="42" t="n">
        <v>4.75</v>
      </c>
      <c r="M78" s="69">
        <f>F78*K78*L78/36000</f>
        <v/>
      </c>
    </row>
    <row r="79" customFormat="1" s="5">
      <c r="A79" s="42" t="n">
        <v>74</v>
      </c>
      <c r="B79" s="39" t="inlineStr">
        <is>
          <t>郭润虎</t>
        </is>
      </c>
      <c r="C79" s="59" t="n"/>
      <c r="D79" s="40" t="n">
        <v>50000</v>
      </c>
      <c r="E79" s="70">
        <f>F79-D79</f>
        <v/>
      </c>
      <c r="F79" s="21" t="n">
        <v>17000</v>
      </c>
      <c r="G79" s="21" t="n">
        <v>17000</v>
      </c>
      <c r="H79" s="42" t="inlineStr">
        <is>
          <t>3年</t>
        </is>
      </c>
      <c r="I79" s="39" t="inlineStr">
        <is>
          <t>2020-06-26</t>
        </is>
      </c>
      <c r="J79" s="42" t="inlineStr">
        <is>
          <t>2023-6-21</t>
        </is>
      </c>
      <c r="K79" s="42" t="inlineStr">
        <is>
          <t>92</t>
        </is>
      </c>
      <c r="L79" s="42" t="n">
        <v>4.75</v>
      </c>
      <c r="M79" s="69">
        <f>F79*K79*L79/36000</f>
        <v/>
      </c>
    </row>
    <row r="80" customFormat="1" s="5">
      <c r="A80" s="42" t="n">
        <v>75</v>
      </c>
      <c r="B80" s="39" t="inlineStr">
        <is>
          <t>唐生勇</t>
        </is>
      </c>
      <c r="C80" s="59" t="n"/>
      <c r="D80" s="40" t="n">
        <v>50000</v>
      </c>
      <c r="E80" s="70">
        <f>F80-D80</f>
        <v/>
      </c>
      <c r="F80" s="21" t="n">
        <v>17000</v>
      </c>
      <c r="G80" s="21" t="n">
        <v>17000</v>
      </c>
      <c r="H80" s="42" t="inlineStr">
        <is>
          <t>3年</t>
        </is>
      </c>
      <c r="I80" s="39" t="inlineStr">
        <is>
          <t>2020-06-26</t>
        </is>
      </c>
      <c r="J80" s="42" t="inlineStr">
        <is>
          <t>2023-6-21</t>
        </is>
      </c>
      <c r="K80" s="42" t="inlineStr">
        <is>
          <t>92</t>
        </is>
      </c>
      <c r="L80" s="42" t="n">
        <v>4.75</v>
      </c>
      <c r="M80" s="69">
        <f>F80*K80*L80/36000</f>
        <v/>
      </c>
    </row>
    <row r="81" customFormat="1" s="5">
      <c r="A81" s="42" t="n">
        <v>76</v>
      </c>
      <c r="B81" s="39" t="inlineStr">
        <is>
          <t>黄金义</t>
        </is>
      </c>
      <c r="C81" s="59" t="n"/>
      <c r="D81" s="40" t="n">
        <v>50000</v>
      </c>
      <c r="E81" s="70">
        <f>F81-D81</f>
        <v/>
      </c>
      <c r="F81" s="21" t="n">
        <v>17000</v>
      </c>
      <c r="G81" s="21" t="n">
        <v>17000</v>
      </c>
      <c r="H81" s="42" t="inlineStr">
        <is>
          <t>3年</t>
        </is>
      </c>
      <c r="I81" s="39" t="inlineStr">
        <is>
          <t>2020-06-26</t>
        </is>
      </c>
      <c r="J81" s="42" t="inlineStr">
        <is>
          <t>2023-6-21</t>
        </is>
      </c>
      <c r="K81" s="42" t="inlineStr">
        <is>
          <t>92</t>
        </is>
      </c>
      <c r="L81" s="42" t="n">
        <v>4.75</v>
      </c>
      <c r="M81" s="69">
        <f>F81*K81*L81/36000</f>
        <v/>
      </c>
    </row>
    <row r="82" customFormat="1" s="5">
      <c r="A82" s="42" t="n">
        <v>77</v>
      </c>
      <c r="B82" s="39" t="inlineStr">
        <is>
          <t>张怀双</t>
        </is>
      </c>
      <c r="C82" s="59" t="n"/>
      <c r="D82" s="40" t="n">
        <v>15000</v>
      </c>
      <c r="E82" s="70">
        <f>F82-D82</f>
        <v/>
      </c>
      <c r="F82" s="21" t="n">
        <v>5000</v>
      </c>
      <c r="G82" s="21" t="n">
        <v>5000</v>
      </c>
      <c r="H82" s="42" t="inlineStr">
        <is>
          <t>3年</t>
        </is>
      </c>
      <c r="I82" s="39" t="inlineStr">
        <is>
          <t>2020-06-26</t>
        </is>
      </c>
      <c r="J82" s="42" t="inlineStr">
        <is>
          <t>2023-6-21</t>
        </is>
      </c>
      <c r="K82" s="42" t="inlineStr">
        <is>
          <t>92</t>
        </is>
      </c>
      <c r="L82" s="42" t="n">
        <v>4.75</v>
      </c>
      <c r="M82" s="69">
        <f>F82*K82*L82/36000</f>
        <v/>
      </c>
    </row>
    <row r="83" customFormat="1" s="5">
      <c r="A83" s="42" t="n">
        <v>78</v>
      </c>
      <c r="B83" s="39" t="inlineStr">
        <is>
          <t>张生成</t>
        </is>
      </c>
      <c r="C83" s="59" t="n"/>
      <c r="D83" s="40" t="n">
        <v>50000</v>
      </c>
      <c r="E83" s="70">
        <f>F83-D83</f>
        <v/>
      </c>
      <c r="F83" s="21" t="n">
        <v>0</v>
      </c>
      <c r="G83" s="21" t="n">
        <v>0</v>
      </c>
      <c r="H83" s="42" t="inlineStr">
        <is>
          <t>3年</t>
        </is>
      </c>
      <c r="I83" s="39" t="inlineStr">
        <is>
          <t>2020-06-26</t>
        </is>
      </c>
      <c r="J83" s="42" t="inlineStr">
        <is>
          <t>2023-6-21</t>
        </is>
      </c>
      <c r="K83" s="42" t="inlineStr">
        <is>
          <t>92</t>
        </is>
      </c>
      <c r="L83" s="42" t="n">
        <v>4.75</v>
      </c>
      <c r="M83" s="69">
        <f>F83*K83*L83/36000</f>
        <v/>
      </c>
    </row>
    <row r="84" customFormat="1" s="5">
      <c r="A84" s="42" t="n">
        <v>79</v>
      </c>
      <c r="B84" s="39" t="inlineStr">
        <is>
          <t>万守西</t>
        </is>
      </c>
      <c r="C84" s="59" t="n"/>
      <c r="D84" s="40" t="n">
        <v>50000</v>
      </c>
      <c r="E84" s="70">
        <f>F84-D84</f>
        <v/>
      </c>
      <c r="F84" s="21" t="n">
        <v>17000</v>
      </c>
      <c r="G84" s="21" t="n">
        <v>17000</v>
      </c>
      <c r="H84" s="42" t="inlineStr">
        <is>
          <t>3年</t>
        </is>
      </c>
      <c r="I84" s="39" t="inlineStr">
        <is>
          <t>2020-06-24</t>
        </is>
      </c>
      <c r="J84" s="42" t="inlineStr">
        <is>
          <t>2023-6-21</t>
        </is>
      </c>
      <c r="K84" s="42" t="inlineStr">
        <is>
          <t>92</t>
        </is>
      </c>
      <c r="L84" s="42" t="n">
        <v>4.75</v>
      </c>
      <c r="M84" s="69">
        <f>F84*K84*L84/36000</f>
        <v/>
      </c>
    </row>
    <row r="85" customFormat="1" s="5">
      <c r="A85" s="42" t="n">
        <v>80</v>
      </c>
      <c r="B85" s="39" t="inlineStr">
        <is>
          <t>刘重阳</t>
        </is>
      </c>
      <c r="C85" s="59" t="n"/>
      <c r="D85" s="40" t="n">
        <v>50000</v>
      </c>
      <c r="E85" s="70">
        <f>F85-D85</f>
        <v/>
      </c>
      <c r="F85" s="21" t="n">
        <v>17000</v>
      </c>
      <c r="G85" s="21" t="n">
        <v>17000</v>
      </c>
      <c r="H85" s="42" t="inlineStr">
        <is>
          <t>3年</t>
        </is>
      </c>
      <c r="I85" s="39" t="inlineStr">
        <is>
          <t>2020-06-24</t>
        </is>
      </c>
      <c r="J85" s="42" t="inlineStr">
        <is>
          <t>2023-6-21</t>
        </is>
      </c>
      <c r="K85" s="42" t="inlineStr">
        <is>
          <t>92</t>
        </is>
      </c>
      <c r="L85" s="42" t="n">
        <v>4.75</v>
      </c>
      <c r="M85" s="69">
        <f>F85*K85*L85/36000</f>
        <v/>
      </c>
    </row>
    <row r="86" customFormat="1" s="5">
      <c r="A86" s="42" t="n">
        <v>81</v>
      </c>
      <c r="B86" s="39" t="inlineStr">
        <is>
          <t>唐世军</t>
        </is>
      </c>
      <c r="C86" s="59" t="n"/>
      <c r="D86" s="40" t="n">
        <v>50000</v>
      </c>
      <c r="E86" s="70">
        <f>F86-D86</f>
        <v/>
      </c>
      <c r="F86" s="21" t="n">
        <v>17000</v>
      </c>
      <c r="G86" s="21" t="n">
        <v>17000</v>
      </c>
      <c r="H86" s="42" t="inlineStr">
        <is>
          <t>3年</t>
        </is>
      </c>
      <c r="I86" s="39" t="inlineStr">
        <is>
          <t>2020-06-24</t>
        </is>
      </c>
      <c r="J86" s="42" t="inlineStr">
        <is>
          <t>2023-6-21</t>
        </is>
      </c>
      <c r="K86" s="42" t="inlineStr">
        <is>
          <t>92</t>
        </is>
      </c>
      <c r="L86" s="42" t="n">
        <v>4.75</v>
      </c>
      <c r="M86" s="69">
        <f>F86*K86*L86/36000</f>
        <v/>
      </c>
    </row>
    <row r="87" customFormat="1" s="5">
      <c r="A87" s="42" t="n">
        <v>82</v>
      </c>
      <c r="B87" s="39" t="inlineStr">
        <is>
          <t>尚小锋</t>
        </is>
      </c>
      <c r="C87" s="59" t="n"/>
      <c r="D87" s="40" t="n">
        <v>50000</v>
      </c>
      <c r="E87" s="70">
        <f>F87-D87</f>
        <v/>
      </c>
      <c r="F87" s="21" t="n">
        <v>0</v>
      </c>
      <c r="G87" s="21" t="n">
        <v>0</v>
      </c>
      <c r="H87" s="42" t="inlineStr">
        <is>
          <t>3年</t>
        </is>
      </c>
      <c r="I87" s="39" t="inlineStr">
        <is>
          <t>2020-06-24</t>
        </is>
      </c>
      <c r="J87" s="42" t="inlineStr">
        <is>
          <t>2023-6-21</t>
        </is>
      </c>
      <c r="K87" s="42" t="inlineStr">
        <is>
          <t>92</t>
        </is>
      </c>
      <c r="L87" s="42" t="n">
        <v>4.75</v>
      </c>
      <c r="M87" s="69">
        <f>F87*K87*L87/36000</f>
        <v/>
      </c>
    </row>
    <row r="88" customFormat="1" s="5">
      <c r="A88" s="42" t="n">
        <v>83</v>
      </c>
      <c r="B88" s="39" t="inlineStr">
        <is>
          <t>赵立峰</t>
        </is>
      </c>
      <c r="C88" s="59" t="n"/>
      <c r="D88" s="40" t="n">
        <v>50000</v>
      </c>
      <c r="E88" s="70">
        <f>F88-D88</f>
        <v/>
      </c>
      <c r="F88" s="21" t="n">
        <v>17000</v>
      </c>
      <c r="G88" s="21" t="n">
        <v>17000</v>
      </c>
      <c r="H88" s="42" t="inlineStr">
        <is>
          <t>3年</t>
        </is>
      </c>
      <c r="I88" s="39" t="inlineStr">
        <is>
          <t>2020-06-24</t>
        </is>
      </c>
      <c r="J88" s="42" t="inlineStr">
        <is>
          <t>2023-6-21</t>
        </is>
      </c>
      <c r="K88" s="42" t="inlineStr">
        <is>
          <t>92</t>
        </is>
      </c>
      <c r="L88" s="42" t="n">
        <v>4.75</v>
      </c>
      <c r="M88" s="69">
        <f>F88*K88*L88/36000</f>
        <v/>
      </c>
    </row>
    <row r="89" customFormat="1" s="5">
      <c r="A89" s="42" t="n">
        <v>84</v>
      </c>
      <c r="B89" s="39" t="inlineStr">
        <is>
          <t>乔志阳</t>
        </is>
      </c>
      <c r="C89" s="59" t="n"/>
      <c r="D89" s="40" t="n">
        <v>50000</v>
      </c>
      <c r="E89" s="70">
        <f>F89-D89</f>
        <v/>
      </c>
      <c r="F89" s="21" t="n">
        <v>17000</v>
      </c>
      <c r="G89" s="21" t="n">
        <v>17000</v>
      </c>
      <c r="H89" s="42" t="inlineStr">
        <is>
          <t>3年</t>
        </is>
      </c>
      <c r="I89" s="39" t="inlineStr">
        <is>
          <t>2020-06-24</t>
        </is>
      </c>
      <c r="J89" s="42" t="inlineStr">
        <is>
          <t>2023-6-21</t>
        </is>
      </c>
      <c r="K89" s="42" t="inlineStr">
        <is>
          <t>92</t>
        </is>
      </c>
      <c r="L89" s="42" t="n">
        <v>4.75</v>
      </c>
      <c r="M89" s="69">
        <f>F89*K89*L89/36000</f>
        <v/>
      </c>
    </row>
    <row r="90" customFormat="1" s="5">
      <c r="A90" s="42" t="n">
        <v>85</v>
      </c>
      <c r="B90" s="39" t="inlineStr">
        <is>
          <t>黄金荣</t>
        </is>
      </c>
      <c r="C90" s="59" t="n"/>
      <c r="D90" s="40" t="n">
        <v>50000</v>
      </c>
      <c r="E90" s="70">
        <f>F90-D90</f>
        <v/>
      </c>
      <c r="F90" s="21" t="n">
        <v>0</v>
      </c>
      <c r="G90" s="21" t="n">
        <v>0</v>
      </c>
      <c r="H90" s="42" t="inlineStr">
        <is>
          <t>3年</t>
        </is>
      </c>
      <c r="I90" s="39" t="inlineStr">
        <is>
          <t>2020-06-24</t>
        </is>
      </c>
      <c r="J90" s="42" t="inlineStr">
        <is>
          <t>2023-6-21</t>
        </is>
      </c>
      <c r="K90" s="42" t="inlineStr">
        <is>
          <t>92</t>
        </is>
      </c>
      <c r="L90" s="42" t="n">
        <v>4.75</v>
      </c>
      <c r="M90" s="69">
        <f>F90*K90*L90/36000</f>
        <v/>
      </c>
    </row>
    <row r="91" customFormat="1" s="5">
      <c r="A91" s="42" t="n">
        <v>86</v>
      </c>
      <c r="B91" s="39" t="inlineStr">
        <is>
          <t>赵海发</t>
        </is>
      </c>
      <c r="C91" s="59" t="n"/>
      <c r="D91" s="40" t="n">
        <v>50000</v>
      </c>
      <c r="E91" s="70">
        <f>F91-D91</f>
        <v/>
      </c>
      <c r="F91" s="21" t="n">
        <v>0</v>
      </c>
      <c r="G91" s="21" t="n">
        <v>0</v>
      </c>
      <c r="H91" s="42" t="inlineStr">
        <is>
          <t>3年</t>
        </is>
      </c>
      <c r="I91" s="39" t="inlineStr">
        <is>
          <t>2020-06-24</t>
        </is>
      </c>
      <c r="J91" s="42" t="inlineStr">
        <is>
          <t>2023-6-21</t>
        </is>
      </c>
      <c r="K91" s="42" t="inlineStr">
        <is>
          <t>13</t>
        </is>
      </c>
      <c r="L91" s="42" t="n">
        <v>4.75</v>
      </c>
      <c r="M91" s="69">
        <f>F91*K91*L91/36000</f>
        <v/>
      </c>
    </row>
    <row r="92" customFormat="1" s="5">
      <c r="A92" s="42" t="n">
        <v>87</v>
      </c>
      <c r="B92" s="39" t="inlineStr">
        <is>
          <t>张学军</t>
        </is>
      </c>
      <c r="C92" s="59" t="n"/>
      <c r="D92" s="40" t="n">
        <v>50000</v>
      </c>
      <c r="E92" s="70">
        <f>F92-D92</f>
        <v/>
      </c>
      <c r="F92" s="21" t="n">
        <v>17000</v>
      </c>
      <c r="G92" s="21" t="n">
        <v>17000</v>
      </c>
      <c r="H92" s="42" t="inlineStr">
        <is>
          <t>3年</t>
        </is>
      </c>
      <c r="I92" s="39" t="inlineStr">
        <is>
          <t>2020-06-24</t>
        </is>
      </c>
      <c r="J92" s="42" t="inlineStr">
        <is>
          <t>2023-6-21</t>
        </is>
      </c>
      <c r="K92" s="42" t="inlineStr">
        <is>
          <t>92</t>
        </is>
      </c>
      <c r="L92" s="42" t="n">
        <v>4.75</v>
      </c>
      <c r="M92" s="69">
        <f>F92*K92*L92/36000</f>
        <v/>
      </c>
    </row>
    <row r="93" customFormat="1" s="5">
      <c r="A93" s="42" t="n">
        <v>88</v>
      </c>
      <c r="B93" s="39" t="inlineStr">
        <is>
          <t>白好宗</t>
        </is>
      </c>
      <c r="C93" s="59" t="n"/>
      <c r="D93" s="40" t="n">
        <v>50000</v>
      </c>
      <c r="E93" s="70">
        <f>F93-D93</f>
        <v/>
      </c>
      <c r="F93" s="21" t="n">
        <v>0</v>
      </c>
      <c r="G93" s="21" t="n">
        <v>0</v>
      </c>
      <c r="H93" s="42" t="inlineStr">
        <is>
          <t>3年</t>
        </is>
      </c>
      <c r="I93" s="39" t="inlineStr">
        <is>
          <t>2020-06-24</t>
        </is>
      </c>
      <c r="J93" s="42" t="inlineStr">
        <is>
          <t>2023-6-21</t>
        </is>
      </c>
      <c r="K93" s="42" t="inlineStr">
        <is>
          <t>92</t>
        </is>
      </c>
      <c r="L93" s="42" t="n">
        <v>4.75</v>
      </c>
      <c r="M93" s="69">
        <f>F93*K93*L93/36000</f>
        <v/>
      </c>
    </row>
    <row r="94" customFormat="1" s="5">
      <c r="A94" s="42" t="n">
        <v>89</v>
      </c>
      <c r="B94" s="39" t="inlineStr">
        <is>
          <t>张万成</t>
        </is>
      </c>
      <c r="C94" s="59" t="n"/>
      <c r="D94" s="40" t="n">
        <v>50000</v>
      </c>
      <c r="E94" s="70">
        <f>F94-D94</f>
        <v/>
      </c>
      <c r="F94" s="21" t="n">
        <v>17000</v>
      </c>
      <c r="G94" s="21" t="n">
        <v>17000</v>
      </c>
      <c r="H94" s="42" t="inlineStr">
        <is>
          <t>3年</t>
        </is>
      </c>
      <c r="I94" s="39" t="inlineStr">
        <is>
          <t>2020-06-24</t>
        </is>
      </c>
      <c r="J94" s="42" t="inlineStr">
        <is>
          <t>2023-6-21</t>
        </is>
      </c>
      <c r="K94" s="42" t="inlineStr">
        <is>
          <t>92</t>
        </is>
      </c>
      <c r="L94" s="42" t="n">
        <v>4.75</v>
      </c>
      <c r="M94" s="69">
        <f>F94*K94*L94/36000</f>
        <v/>
      </c>
    </row>
    <row r="95" customFormat="1" s="5">
      <c r="A95" s="42" t="n">
        <v>90</v>
      </c>
      <c r="B95" s="39" t="inlineStr">
        <is>
          <t>李喜峰</t>
        </is>
      </c>
      <c r="C95" s="59" t="n"/>
      <c r="D95" s="40" t="n">
        <v>40000</v>
      </c>
      <c r="E95" s="70">
        <f>F95-D95</f>
        <v/>
      </c>
      <c r="F95" s="21" t="n">
        <v>0</v>
      </c>
      <c r="G95" s="21" t="n">
        <v>0</v>
      </c>
      <c r="H95" s="42" t="inlineStr">
        <is>
          <t>3年</t>
        </is>
      </c>
      <c r="I95" s="39" t="inlineStr">
        <is>
          <t>2020-06-24</t>
        </is>
      </c>
      <c r="J95" s="42" t="inlineStr">
        <is>
          <t>2023-6-21</t>
        </is>
      </c>
      <c r="K95" s="42" t="inlineStr">
        <is>
          <t>92</t>
        </is>
      </c>
      <c r="L95" s="42" t="n">
        <v>4.75</v>
      </c>
      <c r="M95" s="69">
        <f>F95*K95*L95/36000</f>
        <v/>
      </c>
    </row>
    <row r="96" customFormat="1" s="5">
      <c r="A96" s="42" t="n">
        <v>91</v>
      </c>
      <c r="B96" s="39" t="inlineStr">
        <is>
          <t>陈永平</t>
        </is>
      </c>
      <c r="C96" s="59" t="n"/>
      <c r="D96" s="40" t="n">
        <v>50000</v>
      </c>
      <c r="E96" s="70">
        <f>F96-D96</f>
        <v/>
      </c>
      <c r="F96" s="21" t="n">
        <v>0</v>
      </c>
      <c r="G96" s="21" t="n">
        <v>0</v>
      </c>
      <c r="H96" s="42" t="inlineStr">
        <is>
          <t>3年</t>
        </is>
      </c>
      <c r="I96" s="39" t="inlineStr">
        <is>
          <t>2020-06-24</t>
        </is>
      </c>
      <c r="J96" s="42" t="inlineStr">
        <is>
          <t>2023-6-21</t>
        </is>
      </c>
      <c r="K96" s="42" t="inlineStr">
        <is>
          <t>92</t>
        </is>
      </c>
      <c r="L96" s="42" t="n">
        <v>4.75</v>
      </c>
      <c r="M96" s="69">
        <f>F96*K96*L96/36000</f>
        <v/>
      </c>
    </row>
    <row r="97" customFormat="1" s="5">
      <c r="A97" s="42" t="n">
        <v>92</v>
      </c>
      <c r="B97" s="39" t="inlineStr">
        <is>
          <t>刘志伟</t>
        </is>
      </c>
      <c r="C97" s="59" t="n"/>
      <c r="D97" s="40" t="n">
        <v>50000</v>
      </c>
      <c r="E97" s="70">
        <f>F97-D97</f>
        <v/>
      </c>
      <c r="F97" s="21" t="n">
        <v>0</v>
      </c>
      <c r="G97" s="21" t="n">
        <v>0</v>
      </c>
      <c r="H97" s="42" t="inlineStr">
        <is>
          <t>3年</t>
        </is>
      </c>
      <c r="I97" s="39" t="inlineStr">
        <is>
          <t>2020-06-24</t>
        </is>
      </c>
      <c r="J97" s="42" t="inlineStr">
        <is>
          <t>2023-6-21</t>
        </is>
      </c>
      <c r="K97" s="42" t="inlineStr">
        <is>
          <t>92</t>
        </is>
      </c>
      <c r="L97" s="42" t="n">
        <v>4.75</v>
      </c>
      <c r="M97" s="69">
        <f>F97*K97*L97/36000</f>
        <v/>
      </c>
    </row>
    <row r="98" customFormat="1" s="5">
      <c r="A98" s="42" t="n">
        <v>93</v>
      </c>
      <c r="B98" s="39" t="inlineStr">
        <is>
          <t>赵志怀</t>
        </is>
      </c>
      <c r="C98" s="59" t="n"/>
      <c r="D98" s="40" t="n">
        <v>50000</v>
      </c>
      <c r="E98" s="70">
        <f>F98-D98</f>
        <v/>
      </c>
      <c r="F98" s="21" t="n">
        <v>0</v>
      </c>
      <c r="G98" s="21" t="n">
        <v>0</v>
      </c>
      <c r="H98" s="42" t="inlineStr">
        <is>
          <t>3年</t>
        </is>
      </c>
      <c r="I98" s="39" t="inlineStr">
        <is>
          <t>2020-06-24</t>
        </is>
      </c>
      <c r="J98" s="42" t="inlineStr">
        <is>
          <t>2023-6-21</t>
        </is>
      </c>
      <c r="K98" s="42" t="inlineStr">
        <is>
          <t>92</t>
        </is>
      </c>
      <c r="L98" s="42" t="n">
        <v>4.75</v>
      </c>
      <c r="M98" s="69">
        <f>F98*K98*L98/36000</f>
        <v/>
      </c>
    </row>
    <row r="99" customFormat="1" s="5">
      <c r="A99" s="42" t="n">
        <v>94</v>
      </c>
      <c r="B99" s="39" t="inlineStr">
        <is>
          <t>黄永成</t>
        </is>
      </c>
      <c r="C99" s="59" t="n"/>
      <c r="D99" s="40" t="n">
        <v>50000</v>
      </c>
      <c r="E99" s="70">
        <f>F99-D99</f>
        <v/>
      </c>
      <c r="F99" s="21" t="n">
        <v>17000</v>
      </c>
      <c r="G99" s="21" t="n">
        <v>17000</v>
      </c>
      <c r="H99" s="42" t="inlineStr">
        <is>
          <t>3年</t>
        </is>
      </c>
      <c r="I99" s="39" t="inlineStr">
        <is>
          <t>2020-06-24</t>
        </is>
      </c>
      <c r="J99" s="42" t="inlineStr">
        <is>
          <t>2023-6-21</t>
        </is>
      </c>
      <c r="K99" s="42" t="inlineStr">
        <is>
          <t>92</t>
        </is>
      </c>
      <c r="L99" s="42" t="n">
        <v>4.75</v>
      </c>
      <c r="M99" s="69">
        <f>F99*K99*L99/36000</f>
        <v/>
      </c>
    </row>
    <row r="100" customFormat="1" s="5">
      <c r="A100" s="42" t="n">
        <v>95</v>
      </c>
      <c r="B100" s="39" t="inlineStr">
        <is>
          <t>杨相军</t>
        </is>
      </c>
      <c r="C100" s="59" t="n"/>
      <c r="D100" s="40" t="n">
        <v>50000</v>
      </c>
      <c r="E100" s="70">
        <f>F100-D100</f>
        <v/>
      </c>
      <c r="F100" s="21" t="n">
        <v>0</v>
      </c>
      <c r="G100" s="21" t="n">
        <v>0</v>
      </c>
      <c r="H100" s="42" t="inlineStr">
        <is>
          <t>3年</t>
        </is>
      </c>
      <c r="I100" s="39" t="inlineStr">
        <is>
          <t>2020-06-24</t>
        </is>
      </c>
      <c r="J100" s="42" t="inlineStr">
        <is>
          <t>2023-6-21</t>
        </is>
      </c>
      <c r="K100" s="42" t="inlineStr">
        <is>
          <t>92</t>
        </is>
      </c>
      <c r="L100" s="42" t="n">
        <v>4.75</v>
      </c>
      <c r="M100" s="69">
        <f>F100*K100*L100/36000</f>
        <v/>
      </c>
    </row>
    <row r="101" customFormat="1" s="5">
      <c r="A101" s="42" t="n">
        <v>96</v>
      </c>
      <c r="B101" s="39" t="inlineStr">
        <is>
          <t>柳兆兵</t>
        </is>
      </c>
      <c r="C101" s="59" t="n"/>
      <c r="D101" s="40" t="n">
        <v>50000</v>
      </c>
      <c r="E101" s="70">
        <f>F101-D101</f>
        <v/>
      </c>
      <c r="F101" s="21" t="n">
        <v>17000</v>
      </c>
      <c r="G101" s="21" t="n">
        <v>17000</v>
      </c>
      <c r="H101" s="42" t="inlineStr">
        <is>
          <t>3年</t>
        </is>
      </c>
      <c r="I101" s="39" t="inlineStr">
        <is>
          <t>2020-06-24</t>
        </is>
      </c>
      <c r="J101" s="42" t="inlineStr">
        <is>
          <t>2023-6-21</t>
        </is>
      </c>
      <c r="K101" s="42" t="inlineStr">
        <is>
          <t>92</t>
        </is>
      </c>
      <c r="L101" s="42" t="n">
        <v>4.75</v>
      </c>
      <c r="M101" s="69">
        <f>F101*K101*L101/36000</f>
        <v/>
      </c>
    </row>
    <row r="102" customFormat="1" s="5">
      <c r="A102" s="42" t="n">
        <v>97</v>
      </c>
      <c r="B102" s="39" t="inlineStr">
        <is>
          <t>黄天奋</t>
        </is>
      </c>
      <c r="C102" s="59" t="n"/>
      <c r="D102" s="40" t="n">
        <v>50000</v>
      </c>
      <c r="E102" s="70">
        <f>F102-D102</f>
        <v/>
      </c>
      <c r="F102" s="21" t="n">
        <v>0</v>
      </c>
      <c r="G102" s="21" t="n">
        <v>0</v>
      </c>
      <c r="H102" s="42" t="inlineStr">
        <is>
          <t>3年</t>
        </is>
      </c>
      <c r="I102" s="39" t="inlineStr">
        <is>
          <t>2020-06-24</t>
        </is>
      </c>
      <c r="J102" s="42" t="inlineStr">
        <is>
          <t>2023-6-21</t>
        </is>
      </c>
      <c r="K102" s="42" t="inlineStr">
        <is>
          <t>92</t>
        </is>
      </c>
      <c r="L102" s="42" t="n">
        <v>4.75</v>
      </c>
      <c r="M102" s="69">
        <f>F102*K102*L102/36000</f>
        <v/>
      </c>
    </row>
    <row r="103" customFormat="1" s="5">
      <c r="A103" s="42" t="n">
        <v>98</v>
      </c>
      <c r="B103" s="39" t="inlineStr">
        <is>
          <t>常志斌</t>
        </is>
      </c>
      <c r="C103" s="59" t="n"/>
      <c r="D103" s="40" t="n">
        <v>50000</v>
      </c>
      <c r="E103" s="70">
        <f>F103-D103</f>
        <v/>
      </c>
      <c r="F103" s="21" t="n">
        <v>16000</v>
      </c>
      <c r="G103" s="21" t="n">
        <v>16000</v>
      </c>
      <c r="H103" s="42" t="inlineStr">
        <is>
          <t>3年</t>
        </is>
      </c>
      <c r="I103" s="39" t="inlineStr">
        <is>
          <t>2020-06-24</t>
        </is>
      </c>
      <c r="J103" s="42" t="inlineStr">
        <is>
          <t>2023-6-21</t>
        </is>
      </c>
      <c r="K103" s="42" t="inlineStr">
        <is>
          <t>92</t>
        </is>
      </c>
      <c r="L103" s="42" t="n">
        <v>4.75</v>
      </c>
      <c r="M103" s="69">
        <f>F103*K103*L103/36000</f>
        <v/>
      </c>
    </row>
    <row r="104" customFormat="1" s="5">
      <c r="A104" s="42" t="n">
        <v>99</v>
      </c>
      <c r="B104" s="39" t="inlineStr">
        <is>
          <t>黄凤喜</t>
        </is>
      </c>
      <c r="C104" s="59" t="n"/>
      <c r="D104" s="40" t="n">
        <v>50000</v>
      </c>
      <c r="E104" s="70">
        <f>F104-D104</f>
        <v/>
      </c>
      <c r="F104" s="21" t="n">
        <v>17000</v>
      </c>
      <c r="G104" s="21" t="n">
        <v>17000</v>
      </c>
      <c r="H104" s="42" t="inlineStr">
        <is>
          <t>3年</t>
        </is>
      </c>
      <c r="I104" s="39" t="inlineStr">
        <is>
          <t>2020-06-24</t>
        </is>
      </c>
      <c r="J104" s="42" t="inlineStr">
        <is>
          <t>2023-6-21</t>
        </is>
      </c>
      <c r="K104" s="42" t="inlineStr">
        <is>
          <t>92</t>
        </is>
      </c>
      <c r="L104" s="42" t="n">
        <v>4.75</v>
      </c>
      <c r="M104" s="69">
        <f>F104*K104*L104/36000</f>
        <v/>
      </c>
    </row>
    <row r="105" customFormat="1" s="5">
      <c r="A105" s="42" t="n">
        <v>100</v>
      </c>
      <c r="B105" s="39" t="inlineStr">
        <is>
          <t>万守在</t>
        </is>
      </c>
      <c r="C105" s="59" t="n"/>
      <c r="D105" s="40" t="n">
        <v>50000</v>
      </c>
      <c r="E105" s="70">
        <f>F105-D105</f>
        <v/>
      </c>
      <c r="F105" s="21" t="n">
        <v>17000</v>
      </c>
      <c r="G105" s="21" t="n">
        <v>17000</v>
      </c>
      <c r="H105" s="42" t="inlineStr">
        <is>
          <t>3年</t>
        </is>
      </c>
      <c r="I105" s="39" t="inlineStr">
        <is>
          <t>2020-06-24</t>
        </is>
      </c>
      <c r="J105" s="42" t="inlineStr">
        <is>
          <t>2023-6-21</t>
        </is>
      </c>
      <c r="K105" s="42" t="inlineStr">
        <is>
          <t>92</t>
        </is>
      </c>
      <c r="L105" s="42" t="n">
        <v>4.75</v>
      </c>
      <c r="M105" s="69">
        <f>F105*K105*L105/36000</f>
        <v/>
      </c>
    </row>
    <row r="106" customFormat="1" s="5">
      <c r="A106" s="42" t="n">
        <v>101</v>
      </c>
      <c r="B106" s="39" t="inlineStr">
        <is>
          <t>梁建权</t>
        </is>
      </c>
      <c r="C106" s="59" t="n"/>
      <c r="D106" s="40" t="n">
        <v>50000</v>
      </c>
      <c r="E106" s="70">
        <f>F106-D106</f>
        <v/>
      </c>
      <c r="F106" s="21" t="n">
        <v>17000</v>
      </c>
      <c r="G106" s="21" t="n">
        <v>17000</v>
      </c>
      <c r="H106" s="42" t="inlineStr">
        <is>
          <t>3年</t>
        </is>
      </c>
      <c r="I106" s="39" t="inlineStr">
        <is>
          <t>2020-06-24</t>
        </is>
      </c>
      <c r="J106" s="42" t="inlineStr">
        <is>
          <t>2023-6-21</t>
        </is>
      </c>
      <c r="K106" s="42" t="inlineStr">
        <is>
          <t>92</t>
        </is>
      </c>
      <c r="L106" s="42" t="n">
        <v>4.75</v>
      </c>
      <c r="M106" s="69">
        <f>F106*K106*L106/36000</f>
        <v/>
      </c>
    </row>
    <row r="107" customFormat="1" s="5">
      <c r="A107" s="42" t="n">
        <v>102</v>
      </c>
      <c r="B107" s="39" t="inlineStr">
        <is>
          <t>王德权</t>
        </is>
      </c>
      <c r="C107" s="59" t="n"/>
      <c r="D107" s="40" t="n">
        <v>50000</v>
      </c>
      <c r="E107" s="70">
        <f>F107-D107</f>
        <v/>
      </c>
      <c r="F107" s="21" t="n">
        <v>17000</v>
      </c>
      <c r="G107" s="21" t="n">
        <v>17000</v>
      </c>
      <c r="H107" s="42" t="inlineStr">
        <is>
          <t>3年</t>
        </is>
      </c>
      <c r="I107" s="39" t="inlineStr">
        <is>
          <t>2020-06-24</t>
        </is>
      </c>
      <c r="J107" s="42" t="inlineStr">
        <is>
          <t>2023-6-21</t>
        </is>
      </c>
      <c r="K107" s="42" t="inlineStr">
        <is>
          <t>92</t>
        </is>
      </c>
      <c r="L107" s="42" t="n">
        <v>4.75</v>
      </c>
      <c r="M107" s="69">
        <f>F107*K107*L107/36000</f>
        <v/>
      </c>
    </row>
    <row r="108" customFormat="1" s="5">
      <c r="A108" s="42" t="n">
        <v>103</v>
      </c>
      <c r="B108" s="39" t="inlineStr">
        <is>
          <t>张治强</t>
        </is>
      </c>
      <c r="C108" s="59" t="n"/>
      <c r="D108" s="40" t="n">
        <v>50000</v>
      </c>
      <c r="E108" s="70">
        <f>F108-D108</f>
        <v/>
      </c>
      <c r="F108" s="21" t="n">
        <v>0</v>
      </c>
      <c r="G108" s="21" t="n">
        <v>0</v>
      </c>
      <c r="H108" s="42" t="inlineStr">
        <is>
          <t>3年</t>
        </is>
      </c>
      <c r="I108" s="39" t="inlineStr">
        <is>
          <t>2020-06-24</t>
        </is>
      </c>
      <c r="J108" s="42" t="inlineStr">
        <is>
          <t>2023-6-21</t>
        </is>
      </c>
      <c r="K108" s="42" t="inlineStr">
        <is>
          <t>92</t>
        </is>
      </c>
      <c r="L108" s="42" t="n">
        <v>4.75</v>
      </c>
      <c r="M108" s="69">
        <f>F108*K108*L108/36000</f>
        <v/>
      </c>
    </row>
    <row r="109" customFormat="1" s="5">
      <c r="A109" s="42" t="n">
        <v>104</v>
      </c>
      <c r="B109" s="39" t="inlineStr">
        <is>
          <t>万守武</t>
        </is>
      </c>
      <c r="C109" s="59" t="n"/>
      <c r="D109" s="40" t="n">
        <v>50000</v>
      </c>
      <c r="E109" s="70">
        <f>F109-D109</f>
        <v/>
      </c>
      <c r="F109" s="21" t="n">
        <v>17000</v>
      </c>
      <c r="G109" s="21" t="n">
        <v>17000</v>
      </c>
      <c r="H109" s="42" t="inlineStr">
        <is>
          <t>3年</t>
        </is>
      </c>
      <c r="I109" s="39" t="inlineStr">
        <is>
          <t>2020-06-24</t>
        </is>
      </c>
      <c r="J109" s="42" t="inlineStr">
        <is>
          <t>2023-6-21</t>
        </is>
      </c>
      <c r="K109" s="42" t="inlineStr">
        <is>
          <t>92</t>
        </is>
      </c>
      <c r="L109" s="42" t="n">
        <v>4.75</v>
      </c>
      <c r="M109" s="69">
        <f>F109*K109*L109/36000</f>
        <v/>
      </c>
    </row>
    <row r="110" customFormat="1" s="5">
      <c r="A110" s="42" t="n">
        <v>105</v>
      </c>
      <c r="B110" s="39" t="inlineStr">
        <is>
          <t>苏军富</t>
        </is>
      </c>
      <c r="C110" s="59" t="n"/>
      <c r="D110" s="40" t="n">
        <v>50000</v>
      </c>
      <c r="E110" s="70">
        <f>F110-D110</f>
        <v/>
      </c>
      <c r="F110" s="21" t="n">
        <v>0</v>
      </c>
      <c r="G110" s="21" t="n">
        <v>0</v>
      </c>
      <c r="H110" s="42" t="inlineStr">
        <is>
          <t>3年</t>
        </is>
      </c>
      <c r="I110" s="39" t="inlineStr">
        <is>
          <t>2020-06-24</t>
        </is>
      </c>
      <c r="J110" s="42" t="inlineStr">
        <is>
          <t>2023-6-21</t>
        </is>
      </c>
      <c r="K110" s="42" t="inlineStr">
        <is>
          <t>92</t>
        </is>
      </c>
      <c r="L110" s="42" t="n">
        <v>4.75</v>
      </c>
      <c r="M110" s="69">
        <f>F110*K110*L110/36000</f>
        <v/>
      </c>
    </row>
    <row r="111" customFormat="1" s="5">
      <c r="A111" s="42" t="n">
        <v>106</v>
      </c>
      <c r="B111" s="39" t="inlineStr">
        <is>
          <t>张元状</t>
        </is>
      </c>
      <c r="C111" s="59" t="n"/>
      <c r="D111" s="40" t="n">
        <v>50000</v>
      </c>
      <c r="E111" s="70">
        <f>F111-D111</f>
        <v/>
      </c>
      <c r="F111" s="21" t="n">
        <v>0</v>
      </c>
      <c r="G111" s="21" t="n">
        <v>0</v>
      </c>
      <c r="H111" s="42" t="inlineStr">
        <is>
          <t>3年</t>
        </is>
      </c>
      <c r="I111" s="39" t="inlineStr">
        <is>
          <t>2020-06-24</t>
        </is>
      </c>
      <c r="J111" s="42" t="inlineStr">
        <is>
          <t>2023-6-21</t>
        </is>
      </c>
      <c r="K111" s="42" t="inlineStr">
        <is>
          <t>92</t>
        </is>
      </c>
      <c r="L111" s="42" t="n">
        <v>4.75</v>
      </c>
      <c r="M111" s="69">
        <f>F111*K111*L111/36000</f>
        <v/>
      </c>
    </row>
    <row r="112" customFormat="1" s="5">
      <c r="A112" s="42" t="n">
        <v>107</v>
      </c>
      <c r="B112" s="39" t="inlineStr">
        <is>
          <t>田虎</t>
        </is>
      </c>
      <c r="C112" s="59" t="n"/>
      <c r="D112" s="40" t="n">
        <v>30000</v>
      </c>
      <c r="E112" s="70">
        <f>F112-D112</f>
        <v/>
      </c>
      <c r="F112" s="21" t="n">
        <v>10000</v>
      </c>
      <c r="G112" s="21" t="n">
        <v>10000</v>
      </c>
      <c r="H112" s="42" t="inlineStr">
        <is>
          <t>3年</t>
        </is>
      </c>
      <c r="I112" s="39" t="inlineStr">
        <is>
          <t>2020-06-24</t>
        </is>
      </c>
      <c r="J112" s="42" t="inlineStr">
        <is>
          <t>2023-6-21</t>
        </is>
      </c>
      <c r="K112" s="42" t="inlineStr">
        <is>
          <t>92</t>
        </is>
      </c>
      <c r="L112" s="42" t="n">
        <v>4.75</v>
      </c>
      <c r="M112" s="69">
        <f>F112*K112*L112/36000</f>
        <v/>
      </c>
    </row>
    <row r="113" customFormat="1" s="5">
      <c r="A113" s="42" t="n">
        <v>108</v>
      </c>
      <c r="B113" s="39" t="inlineStr">
        <is>
          <t>王君成</t>
        </is>
      </c>
      <c r="C113" s="59" t="n"/>
      <c r="D113" s="40" t="n">
        <v>50000</v>
      </c>
      <c r="E113" s="70">
        <f>F113-D113</f>
        <v/>
      </c>
      <c r="F113" s="21" t="n">
        <v>0</v>
      </c>
      <c r="G113" s="21" t="n">
        <v>0</v>
      </c>
      <c r="H113" s="42" t="inlineStr">
        <is>
          <t>3年</t>
        </is>
      </c>
      <c r="I113" s="39" t="inlineStr">
        <is>
          <t>2020-06-24</t>
        </is>
      </c>
      <c r="J113" s="42" t="inlineStr">
        <is>
          <t>2023-6-21</t>
        </is>
      </c>
      <c r="K113" s="42" t="inlineStr">
        <is>
          <t>92</t>
        </is>
      </c>
      <c r="L113" s="42" t="n">
        <v>4.75</v>
      </c>
      <c r="M113" s="69">
        <f>F113*K113*L113/36000</f>
        <v/>
      </c>
    </row>
    <row r="114" customFormat="1" s="5">
      <c r="A114" s="42" t="n">
        <v>109</v>
      </c>
      <c r="B114" s="39" t="inlineStr">
        <is>
          <t>张生德</t>
        </is>
      </c>
      <c r="C114" s="59" t="n"/>
      <c r="D114" s="40" t="n">
        <v>50000</v>
      </c>
      <c r="E114" s="70">
        <f>F114-D114</f>
        <v/>
      </c>
      <c r="F114" s="21" t="n">
        <v>0</v>
      </c>
      <c r="G114" s="21" t="n">
        <v>0</v>
      </c>
      <c r="H114" s="42" t="inlineStr">
        <is>
          <t>3年</t>
        </is>
      </c>
      <c r="I114" s="39" t="inlineStr">
        <is>
          <t>2020-06-24</t>
        </is>
      </c>
      <c r="J114" s="42" t="inlineStr">
        <is>
          <t>2023-6-21</t>
        </is>
      </c>
      <c r="K114" s="42" t="inlineStr">
        <is>
          <t>92</t>
        </is>
      </c>
      <c r="L114" s="42" t="n">
        <v>4.75</v>
      </c>
      <c r="M114" s="69">
        <f>F114*K114*L114/36000</f>
        <v/>
      </c>
    </row>
    <row r="115" customFormat="1" s="5">
      <c r="A115" s="42" t="n">
        <v>110</v>
      </c>
      <c r="B115" s="39" t="inlineStr">
        <is>
          <t>陈奇若</t>
        </is>
      </c>
      <c r="C115" s="59" t="n"/>
      <c r="D115" s="40" t="n">
        <v>30000</v>
      </c>
      <c r="E115" s="70">
        <f>F115-D115</f>
        <v/>
      </c>
      <c r="F115" s="21" t="n">
        <v>0</v>
      </c>
      <c r="G115" s="21" t="n">
        <v>0</v>
      </c>
      <c r="H115" s="42" t="inlineStr">
        <is>
          <t>3年</t>
        </is>
      </c>
      <c r="I115" s="39" t="inlineStr">
        <is>
          <t>2020-06-24</t>
        </is>
      </c>
      <c r="J115" s="42" t="inlineStr">
        <is>
          <t>2023-6-21</t>
        </is>
      </c>
      <c r="K115" s="42" t="inlineStr">
        <is>
          <t>92</t>
        </is>
      </c>
      <c r="L115" s="42" t="n">
        <v>4.75</v>
      </c>
      <c r="M115" s="69">
        <f>F115*K115*L115/36000</f>
        <v/>
      </c>
    </row>
    <row r="116" customFormat="1" s="5">
      <c r="A116" s="42" t="n">
        <v>111</v>
      </c>
      <c r="B116" s="39" t="inlineStr">
        <is>
          <t>敬小平</t>
        </is>
      </c>
      <c r="C116" s="59" t="n"/>
      <c r="D116" s="40" t="n">
        <v>50000</v>
      </c>
      <c r="E116" s="70">
        <f>F116-D116</f>
        <v/>
      </c>
      <c r="F116" s="21" t="n">
        <v>17000</v>
      </c>
      <c r="G116" s="21" t="n">
        <v>17000</v>
      </c>
      <c r="H116" s="42" t="inlineStr">
        <is>
          <t>3年</t>
        </is>
      </c>
      <c r="I116" s="39" t="inlineStr">
        <is>
          <t>2020-06-24</t>
        </is>
      </c>
      <c r="J116" s="42" t="inlineStr">
        <is>
          <t>2023-6-21</t>
        </is>
      </c>
      <c r="K116" s="42" t="inlineStr">
        <is>
          <t>92</t>
        </is>
      </c>
      <c r="L116" s="42" t="n">
        <v>4.75</v>
      </c>
      <c r="M116" s="69">
        <f>F116*K116*L116/36000</f>
        <v/>
      </c>
    </row>
    <row r="117" customFormat="1" s="5">
      <c r="A117" s="42" t="n">
        <v>112</v>
      </c>
      <c r="B117" s="39" t="inlineStr">
        <is>
          <t>张治勇</t>
        </is>
      </c>
      <c r="C117" s="59" t="n"/>
      <c r="D117" s="40" t="n">
        <v>50000</v>
      </c>
      <c r="E117" s="70">
        <f>F117-D117</f>
        <v/>
      </c>
      <c r="F117" s="21" t="n">
        <v>0</v>
      </c>
      <c r="G117" s="21" t="n">
        <v>0</v>
      </c>
      <c r="H117" s="42" t="inlineStr">
        <is>
          <t>3年</t>
        </is>
      </c>
      <c r="I117" s="39" t="inlineStr">
        <is>
          <t>2020-06-24</t>
        </is>
      </c>
      <c r="J117" s="42" t="inlineStr">
        <is>
          <t>2023-6-21</t>
        </is>
      </c>
      <c r="K117" s="42" t="inlineStr">
        <is>
          <t>92</t>
        </is>
      </c>
      <c r="L117" s="42" t="n">
        <v>4.75</v>
      </c>
      <c r="M117" s="69">
        <f>F117*K117*L117/36000</f>
        <v/>
      </c>
    </row>
    <row r="118" customFormat="1" s="5">
      <c r="A118" s="42" t="n">
        <v>113</v>
      </c>
      <c r="B118" s="39" t="inlineStr">
        <is>
          <t>黄小平</t>
        </is>
      </c>
      <c r="C118" s="59" t="n"/>
      <c r="D118" s="40" t="n">
        <v>50000</v>
      </c>
      <c r="E118" s="70">
        <f>F118-D118</f>
        <v/>
      </c>
      <c r="F118" s="21" t="n">
        <v>0</v>
      </c>
      <c r="G118" s="21" t="n">
        <v>0</v>
      </c>
      <c r="H118" s="42" t="inlineStr">
        <is>
          <t>3年</t>
        </is>
      </c>
      <c r="I118" s="39" t="inlineStr">
        <is>
          <t>2020-06-24</t>
        </is>
      </c>
      <c r="J118" s="42" t="inlineStr">
        <is>
          <t>2023-6-21</t>
        </is>
      </c>
      <c r="K118" s="42" t="inlineStr">
        <is>
          <t>92</t>
        </is>
      </c>
      <c r="L118" s="42" t="n">
        <v>4.75</v>
      </c>
      <c r="M118" s="69">
        <f>F118*K118*L118/36000</f>
        <v/>
      </c>
    </row>
    <row r="119" customFormat="1" s="5">
      <c r="A119" s="42" t="n">
        <v>114</v>
      </c>
      <c r="B119" s="39" t="inlineStr">
        <is>
          <t>唐生智</t>
        </is>
      </c>
      <c r="C119" s="59" t="n"/>
      <c r="D119" s="40" t="n">
        <v>50000</v>
      </c>
      <c r="E119" s="70">
        <f>F119-D119</f>
        <v/>
      </c>
      <c r="F119" s="21" t="n">
        <v>0</v>
      </c>
      <c r="G119" s="21" t="n">
        <v>0</v>
      </c>
      <c r="H119" s="42" t="inlineStr">
        <is>
          <t>3年</t>
        </is>
      </c>
      <c r="I119" s="39" t="inlineStr">
        <is>
          <t>2020-06-24</t>
        </is>
      </c>
      <c r="J119" s="42" t="inlineStr">
        <is>
          <t>2023-6-21</t>
        </is>
      </c>
      <c r="K119" s="42" t="inlineStr">
        <is>
          <t>92</t>
        </is>
      </c>
      <c r="L119" s="42" t="n">
        <v>4.75</v>
      </c>
      <c r="M119" s="69">
        <f>F119*K119*L119/36000</f>
        <v/>
      </c>
    </row>
    <row r="120" customFormat="1" s="5">
      <c r="A120" s="42" t="n">
        <v>115</v>
      </c>
      <c r="B120" s="39" t="inlineStr">
        <is>
          <t>黄广忠</t>
        </is>
      </c>
      <c r="C120" s="59" t="n"/>
      <c r="D120" s="40" t="n">
        <v>50000</v>
      </c>
      <c r="E120" s="70">
        <f>F120-D120</f>
        <v/>
      </c>
      <c r="F120" s="21" t="n">
        <v>17000</v>
      </c>
      <c r="G120" s="21" t="n">
        <v>17000</v>
      </c>
      <c r="H120" s="42" t="inlineStr">
        <is>
          <t>3年</t>
        </is>
      </c>
      <c r="I120" s="39" t="inlineStr">
        <is>
          <t>2020-06-24</t>
        </is>
      </c>
      <c r="J120" s="42" t="inlineStr">
        <is>
          <t>2023-6-21</t>
        </is>
      </c>
      <c r="K120" s="42" t="inlineStr">
        <is>
          <t>92</t>
        </is>
      </c>
      <c r="L120" s="42" t="n">
        <v>4.75</v>
      </c>
      <c r="M120" s="69">
        <f>F120*K120*L120/36000</f>
        <v/>
      </c>
    </row>
    <row r="121" customFormat="1" s="5">
      <c r="A121" s="42" t="n">
        <v>116</v>
      </c>
      <c r="B121" s="39" t="inlineStr">
        <is>
          <t>李志兴</t>
        </is>
      </c>
      <c r="C121" s="59" t="n"/>
      <c r="D121" s="40" t="n">
        <v>30000</v>
      </c>
      <c r="E121" s="70">
        <f>F121-D121</f>
        <v/>
      </c>
      <c r="F121" s="21" t="n">
        <v>10000</v>
      </c>
      <c r="G121" s="21" t="n">
        <v>10000</v>
      </c>
      <c r="H121" s="42" t="inlineStr">
        <is>
          <t>3年</t>
        </is>
      </c>
      <c r="I121" s="39" t="inlineStr">
        <is>
          <t>2020-06-29</t>
        </is>
      </c>
      <c r="J121" s="42" t="inlineStr">
        <is>
          <t>2023-6-21</t>
        </is>
      </c>
      <c r="K121" s="42" t="inlineStr">
        <is>
          <t>92</t>
        </is>
      </c>
      <c r="L121" s="42" t="n">
        <v>4.75</v>
      </c>
      <c r="M121" s="69">
        <f>F121*K121*L121/36000</f>
        <v/>
      </c>
    </row>
    <row r="122" customFormat="1" s="5">
      <c r="A122" s="42" t="n">
        <v>117</v>
      </c>
      <c r="B122" s="39" t="inlineStr">
        <is>
          <t>赵云</t>
        </is>
      </c>
      <c r="C122" s="59" t="n"/>
      <c r="D122" s="40" t="n">
        <v>50000</v>
      </c>
      <c r="E122" s="70">
        <f>F122-D122</f>
        <v/>
      </c>
      <c r="F122" s="21" t="n">
        <v>0</v>
      </c>
      <c r="G122" s="21" t="n">
        <v>0</v>
      </c>
      <c r="H122" s="42" t="inlineStr">
        <is>
          <t>3年</t>
        </is>
      </c>
      <c r="I122" s="39" t="inlineStr">
        <is>
          <t>2020-06-29</t>
        </is>
      </c>
      <c r="J122" s="42" t="inlineStr">
        <is>
          <t>2023-6-21</t>
        </is>
      </c>
      <c r="K122" s="42" t="inlineStr">
        <is>
          <t>92</t>
        </is>
      </c>
      <c r="L122" s="42" t="n">
        <v>4.75</v>
      </c>
      <c r="M122" s="69">
        <f>F122*K122*L122/36000</f>
        <v/>
      </c>
    </row>
    <row r="123" customFormat="1" s="5">
      <c r="A123" s="42" t="n">
        <v>118</v>
      </c>
      <c r="B123" s="39" t="inlineStr">
        <is>
          <t>黄永喜</t>
        </is>
      </c>
      <c r="C123" s="59" t="n"/>
      <c r="D123" s="40" t="n">
        <v>50000</v>
      </c>
      <c r="E123" s="70">
        <f>F123-D123</f>
        <v/>
      </c>
      <c r="F123" s="21" t="n">
        <v>17000</v>
      </c>
      <c r="G123" s="21" t="n">
        <v>17000</v>
      </c>
      <c r="H123" s="42" t="inlineStr">
        <is>
          <t>3年</t>
        </is>
      </c>
      <c r="I123" s="39" t="inlineStr">
        <is>
          <t>2020-06-28</t>
        </is>
      </c>
      <c r="J123" s="42" t="inlineStr">
        <is>
          <t>2023-6-21</t>
        </is>
      </c>
      <c r="K123" s="42" t="inlineStr">
        <is>
          <t>92</t>
        </is>
      </c>
      <c r="L123" s="42" t="n">
        <v>4.75</v>
      </c>
      <c r="M123" s="69">
        <f>F123*K123*L123/36000</f>
        <v/>
      </c>
    </row>
    <row r="124" customFormat="1" s="5">
      <c r="A124" s="42" t="n">
        <v>119</v>
      </c>
      <c r="B124" s="39" t="inlineStr">
        <is>
          <t>常志义</t>
        </is>
      </c>
      <c r="C124" s="59" t="n"/>
      <c r="D124" s="40" t="n">
        <v>50000</v>
      </c>
      <c r="E124" s="70">
        <f>F124-D124</f>
        <v/>
      </c>
      <c r="F124" s="21" t="n">
        <v>17000</v>
      </c>
      <c r="G124" s="21" t="n">
        <v>17000</v>
      </c>
      <c r="H124" s="42" t="inlineStr">
        <is>
          <t>3年</t>
        </is>
      </c>
      <c r="I124" s="39" t="inlineStr">
        <is>
          <t>2020-06-27</t>
        </is>
      </c>
      <c r="J124" s="42" t="inlineStr">
        <is>
          <t>2023-6-21</t>
        </is>
      </c>
      <c r="K124" s="42" t="inlineStr">
        <is>
          <t>92</t>
        </is>
      </c>
      <c r="L124" s="42" t="n">
        <v>4.75</v>
      </c>
      <c r="M124" s="69">
        <f>F124*K124*L124/36000</f>
        <v/>
      </c>
    </row>
    <row r="125" customFormat="1" s="5">
      <c r="A125" s="42" t="n">
        <v>120</v>
      </c>
      <c r="B125" s="39" t="inlineStr">
        <is>
          <t>张学兵</t>
        </is>
      </c>
      <c r="C125" s="59" t="n"/>
      <c r="D125" s="40" t="n">
        <v>50000</v>
      </c>
      <c r="E125" s="70">
        <f>F125-D125</f>
        <v/>
      </c>
      <c r="F125" s="21" t="n">
        <v>17000</v>
      </c>
      <c r="G125" s="21" t="n">
        <v>17000</v>
      </c>
      <c r="H125" s="42" t="inlineStr">
        <is>
          <t>3年</t>
        </is>
      </c>
      <c r="I125" s="39" t="inlineStr">
        <is>
          <t>2020-06-27</t>
        </is>
      </c>
      <c r="J125" s="42" t="inlineStr">
        <is>
          <t>2023-6-21</t>
        </is>
      </c>
      <c r="K125" s="42" t="inlineStr">
        <is>
          <t>92</t>
        </is>
      </c>
      <c r="L125" s="42" t="n">
        <v>4.75</v>
      </c>
      <c r="M125" s="69">
        <f>F125*K125*L125/36000</f>
        <v/>
      </c>
    </row>
    <row r="126" customFormat="1" s="5">
      <c r="A126" s="42" t="n">
        <v>121</v>
      </c>
      <c r="B126" s="39" t="inlineStr">
        <is>
          <t>常义红</t>
        </is>
      </c>
      <c r="C126" s="59" t="n"/>
      <c r="D126" s="40" t="n">
        <v>50000</v>
      </c>
      <c r="E126" s="70">
        <f>F126-D126</f>
        <v/>
      </c>
      <c r="F126" s="21" t="n">
        <v>17000</v>
      </c>
      <c r="G126" s="21" t="n">
        <v>17000</v>
      </c>
      <c r="H126" s="42" t="inlineStr">
        <is>
          <t>3年</t>
        </is>
      </c>
      <c r="I126" s="39" t="inlineStr">
        <is>
          <t>2020-06-27</t>
        </is>
      </c>
      <c r="J126" s="42" t="inlineStr">
        <is>
          <t>2023-6-21</t>
        </is>
      </c>
      <c r="K126" s="42" t="inlineStr">
        <is>
          <t>92</t>
        </is>
      </c>
      <c r="L126" s="42" t="n">
        <v>4.75</v>
      </c>
      <c r="M126" s="69">
        <f>F126*K126*L126/36000</f>
        <v/>
      </c>
    </row>
    <row r="127" customFormat="1" s="5">
      <c r="A127" s="42" t="n">
        <v>122</v>
      </c>
      <c r="B127" s="39" t="inlineStr">
        <is>
          <t>张耀红</t>
        </is>
      </c>
      <c r="C127" s="59" t="n"/>
      <c r="D127" s="40" t="n">
        <v>50000</v>
      </c>
      <c r="E127" s="70">
        <f>F127-D127</f>
        <v/>
      </c>
      <c r="F127" s="21" t="n">
        <v>17000</v>
      </c>
      <c r="G127" s="21" t="n">
        <v>17000</v>
      </c>
      <c r="H127" s="42" t="inlineStr">
        <is>
          <t>3年</t>
        </is>
      </c>
      <c r="I127" s="39" t="inlineStr">
        <is>
          <t>2020-06-26</t>
        </is>
      </c>
      <c r="J127" s="42" t="inlineStr">
        <is>
          <t>2023-6-21</t>
        </is>
      </c>
      <c r="K127" s="42" t="inlineStr">
        <is>
          <t>92</t>
        </is>
      </c>
      <c r="L127" s="42" t="n">
        <v>4.75</v>
      </c>
      <c r="M127" s="69">
        <f>F127*K127*L127/36000</f>
        <v/>
      </c>
    </row>
    <row r="128" customFormat="1" s="5">
      <c r="A128" s="42" t="n">
        <v>123</v>
      </c>
      <c r="B128" s="39" t="inlineStr">
        <is>
          <t>黄俊珠</t>
        </is>
      </c>
      <c r="C128" s="59" t="n"/>
      <c r="D128" s="40" t="n">
        <v>50000</v>
      </c>
      <c r="E128" s="70">
        <f>F128-D128</f>
        <v/>
      </c>
      <c r="F128" s="21" t="n">
        <v>16000</v>
      </c>
      <c r="G128" s="21" t="n">
        <v>16000</v>
      </c>
      <c r="H128" s="42" t="inlineStr">
        <is>
          <t>3年</t>
        </is>
      </c>
      <c r="I128" s="39" t="inlineStr">
        <is>
          <t>2020-06-26</t>
        </is>
      </c>
      <c r="J128" s="42" t="inlineStr">
        <is>
          <t>2023-6-21</t>
        </is>
      </c>
      <c r="K128" s="42" t="inlineStr">
        <is>
          <t>92</t>
        </is>
      </c>
      <c r="L128" s="42" t="n">
        <v>4.75</v>
      </c>
      <c r="M128" s="69">
        <f>F128*K128*L128/36000</f>
        <v/>
      </c>
    </row>
    <row r="129" customFormat="1" s="5">
      <c r="A129" s="42" t="n">
        <v>124</v>
      </c>
      <c r="B129" s="39" t="inlineStr">
        <is>
          <t>陶三军</t>
        </is>
      </c>
      <c r="C129" s="59" t="n"/>
      <c r="D129" s="40" t="n">
        <v>30000</v>
      </c>
      <c r="E129" s="70">
        <f>F129-D129</f>
        <v/>
      </c>
      <c r="F129" s="21" t="n">
        <v>10000</v>
      </c>
      <c r="G129" s="21" t="n">
        <v>10000</v>
      </c>
      <c r="H129" s="42" t="inlineStr">
        <is>
          <t>3年</t>
        </is>
      </c>
      <c r="I129" s="39" t="inlineStr">
        <is>
          <t>2020-06-26</t>
        </is>
      </c>
      <c r="J129" s="42" t="inlineStr">
        <is>
          <t>2023-6-21</t>
        </is>
      </c>
      <c r="K129" s="42" t="inlineStr">
        <is>
          <t>14</t>
        </is>
      </c>
      <c r="L129" s="42" t="n">
        <v>4.75</v>
      </c>
      <c r="M129" s="69">
        <f>F129*K129*L129/36000</f>
        <v/>
      </c>
    </row>
    <row r="130" customFormat="1" s="5">
      <c r="A130" s="42" t="n">
        <v>125</v>
      </c>
      <c r="B130" s="39" t="inlineStr">
        <is>
          <t>黄国汉</t>
        </is>
      </c>
      <c r="C130" s="59" t="n"/>
      <c r="D130" s="40" t="n">
        <v>48000</v>
      </c>
      <c r="E130" s="70">
        <f>F130-D130</f>
        <v/>
      </c>
      <c r="F130" s="21" t="n">
        <v>16000</v>
      </c>
      <c r="G130" s="21" t="n">
        <v>16000</v>
      </c>
      <c r="H130" s="42" t="inlineStr">
        <is>
          <t>3年</t>
        </is>
      </c>
      <c r="I130" s="39" t="inlineStr">
        <is>
          <t>2020-06-26</t>
        </is>
      </c>
      <c r="J130" s="42" t="inlineStr">
        <is>
          <t>2023-6-21</t>
        </is>
      </c>
      <c r="K130" s="42" t="inlineStr">
        <is>
          <t>92</t>
        </is>
      </c>
      <c r="L130" s="42" t="n">
        <v>4.75</v>
      </c>
      <c r="M130" s="69">
        <f>F130*K130*L130/36000</f>
        <v/>
      </c>
    </row>
    <row r="131" customFormat="1" s="5">
      <c r="A131" s="42" t="n">
        <v>126</v>
      </c>
      <c r="B131" s="39" t="inlineStr">
        <is>
          <t>何红娃</t>
        </is>
      </c>
      <c r="C131" s="59" t="n"/>
      <c r="D131" s="40" t="n">
        <v>50000</v>
      </c>
      <c r="E131" s="70">
        <f>F131-D131</f>
        <v/>
      </c>
      <c r="F131" s="21" t="n">
        <v>16000</v>
      </c>
      <c r="G131" s="21" t="n">
        <v>16000</v>
      </c>
      <c r="H131" s="42" t="inlineStr">
        <is>
          <t>3年</t>
        </is>
      </c>
      <c r="I131" s="39" t="inlineStr">
        <is>
          <t>2020-06-26</t>
        </is>
      </c>
      <c r="J131" s="42" t="inlineStr">
        <is>
          <t>2023-6-21</t>
        </is>
      </c>
      <c r="K131" s="42" t="inlineStr">
        <is>
          <t>92</t>
        </is>
      </c>
      <c r="L131" s="42" t="n">
        <v>4.75</v>
      </c>
      <c r="M131" s="69">
        <f>F131*K131*L131/36000</f>
        <v/>
      </c>
    </row>
    <row r="132" customFormat="1" s="5">
      <c r="A132" s="42" t="n">
        <v>127</v>
      </c>
      <c r="B132" s="39" t="inlineStr">
        <is>
          <t>黄国华</t>
        </is>
      </c>
      <c r="C132" s="59" t="n"/>
      <c r="D132" s="40" t="n">
        <v>30000</v>
      </c>
      <c r="E132" s="70">
        <f>F132-D132</f>
        <v/>
      </c>
      <c r="F132" s="21" t="n">
        <v>10000</v>
      </c>
      <c r="G132" s="21" t="n">
        <v>10000</v>
      </c>
      <c r="H132" s="42" t="inlineStr">
        <is>
          <t>3年</t>
        </is>
      </c>
      <c r="I132" s="39" t="inlineStr">
        <is>
          <t>2020-06-26</t>
        </is>
      </c>
      <c r="J132" s="42" t="inlineStr">
        <is>
          <t>2023-6-21</t>
        </is>
      </c>
      <c r="K132" s="42" t="inlineStr">
        <is>
          <t>92</t>
        </is>
      </c>
      <c r="L132" s="42" t="n">
        <v>4.75</v>
      </c>
      <c r="M132" s="69">
        <f>F132*K132*L132/36000</f>
        <v/>
      </c>
    </row>
    <row r="133" customFormat="1" s="5">
      <c r="A133" s="42" t="n">
        <v>128</v>
      </c>
      <c r="B133" s="39" t="inlineStr">
        <is>
          <t>田富荣</t>
        </is>
      </c>
      <c r="C133" s="59" t="n"/>
      <c r="D133" s="40" t="n">
        <v>50000</v>
      </c>
      <c r="E133" s="70">
        <f>F133-D133</f>
        <v/>
      </c>
      <c r="F133" s="21" t="n">
        <v>16000</v>
      </c>
      <c r="G133" s="21" t="n">
        <v>16000</v>
      </c>
      <c r="H133" s="42" t="inlineStr">
        <is>
          <t>3年</t>
        </is>
      </c>
      <c r="I133" s="39" t="inlineStr">
        <is>
          <t>2020-06-26</t>
        </is>
      </c>
      <c r="J133" s="42" t="inlineStr">
        <is>
          <t>2023-6-21</t>
        </is>
      </c>
      <c r="K133" s="42" t="inlineStr">
        <is>
          <t>92</t>
        </is>
      </c>
      <c r="L133" s="42" t="n">
        <v>4.75</v>
      </c>
      <c r="M133" s="69">
        <f>F133*K133*L133/36000</f>
        <v/>
      </c>
    </row>
    <row r="134" customFormat="1" s="5">
      <c r="A134" s="42" t="n">
        <v>129</v>
      </c>
      <c r="B134" s="39" t="inlineStr">
        <is>
          <t>叶怀玉</t>
        </is>
      </c>
      <c r="C134" s="59" t="n"/>
      <c r="D134" s="40" t="n">
        <v>50000</v>
      </c>
      <c r="E134" s="70">
        <f>F134-D134</f>
        <v/>
      </c>
      <c r="F134" s="21" t="n">
        <v>0</v>
      </c>
      <c r="G134" s="21" t="n">
        <v>0</v>
      </c>
      <c r="H134" s="42" t="inlineStr">
        <is>
          <t>3年</t>
        </is>
      </c>
      <c r="I134" s="39" t="inlineStr">
        <is>
          <t>2020-06-26</t>
        </is>
      </c>
      <c r="J134" s="42" t="inlineStr">
        <is>
          <t>2023-6-21</t>
        </is>
      </c>
      <c r="K134" s="42" t="inlineStr">
        <is>
          <t>92</t>
        </is>
      </c>
      <c r="L134" s="42" t="n">
        <v>4.75</v>
      </c>
      <c r="M134" s="69">
        <f>F134*K134*L134/36000</f>
        <v/>
      </c>
    </row>
    <row r="135" customFormat="1" s="5">
      <c r="A135" s="42" t="n">
        <v>130</v>
      </c>
      <c r="B135" s="39" t="inlineStr">
        <is>
          <t>黄克富</t>
        </is>
      </c>
      <c r="C135" s="59" t="n"/>
      <c r="D135" s="40" t="n">
        <v>30000</v>
      </c>
      <c r="E135" s="70">
        <f>F135-D135</f>
        <v/>
      </c>
      <c r="F135" s="21" t="n">
        <v>10000</v>
      </c>
      <c r="G135" s="21" t="n">
        <v>10000</v>
      </c>
      <c r="H135" s="42" t="inlineStr">
        <is>
          <t>3年</t>
        </is>
      </c>
      <c r="I135" s="39" t="inlineStr">
        <is>
          <t>2020-06-26</t>
        </is>
      </c>
      <c r="J135" s="42" t="inlineStr">
        <is>
          <t>2023-6-21</t>
        </is>
      </c>
      <c r="K135" s="42" t="inlineStr">
        <is>
          <t>92</t>
        </is>
      </c>
      <c r="L135" s="42" t="n">
        <v>4.75</v>
      </c>
      <c r="M135" s="69">
        <f>F135*K135*L135/36000</f>
        <v/>
      </c>
    </row>
    <row r="136" customFormat="1" s="5">
      <c r="A136" s="42" t="n">
        <v>131</v>
      </c>
      <c r="B136" s="39" t="inlineStr">
        <is>
          <t>王文礼</t>
        </is>
      </c>
      <c r="C136" s="59" t="n"/>
      <c r="D136" s="40" t="n">
        <v>50000</v>
      </c>
      <c r="E136" s="70">
        <f>F136-D136</f>
        <v/>
      </c>
      <c r="F136" s="21" t="n">
        <v>16000</v>
      </c>
      <c r="G136" s="21" t="n">
        <v>16000</v>
      </c>
      <c r="H136" s="42" t="inlineStr">
        <is>
          <t>3年</t>
        </is>
      </c>
      <c r="I136" s="39" t="inlineStr">
        <is>
          <t>2020-06-26</t>
        </is>
      </c>
      <c r="J136" s="42" t="inlineStr">
        <is>
          <t>2023-6-21</t>
        </is>
      </c>
      <c r="K136" s="42" t="inlineStr">
        <is>
          <t>92</t>
        </is>
      </c>
      <c r="L136" s="42" t="n">
        <v>4.75</v>
      </c>
      <c r="M136" s="69">
        <f>F136*K136*L136/36000</f>
        <v/>
      </c>
    </row>
    <row r="137" customFormat="1" s="5">
      <c r="A137" s="42" t="n">
        <v>132</v>
      </c>
      <c r="B137" s="39" t="inlineStr">
        <is>
          <t>张佐华</t>
        </is>
      </c>
      <c r="C137" s="59" t="n"/>
      <c r="D137" s="40" t="n">
        <v>50000</v>
      </c>
      <c r="E137" s="70">
        <f>F137-D137</f>
        <v/>
      </c>
      <c r="F137" s="21" t="n">
        <v>17000</v>
      </c>
      <c r="G137" s="21" t="n">
        <v>17000</v>
      </c>
      <c r="H137" s="42" t="inlineStr">
        <is>
          <t>3年</t>
        </is>
      </c>
      <c r="I137" s="39" t="inlineStr">
        <is>
          <t>2020-06-26</t>
        </is>
      </c>
      <c r="J137" s="42" t="inlineStr">
        <is>
          <t>2023-6-21</t>
        </is>
      </c>
      <c r="K137" s="42" t="inlineStr">
        <is>
          <t>92</t>
        </is>
      </c>
      <c r="L137" s="42" t="n">
        <v>4.75</v>
      </c>
      <c r="M137" s="69">
        <f>F137*K137*L137/36000</f>
        <v/>
      </c>
    </row>
    <row r="138" customFormat="1" s="5">
      <c r="A138" s="42" t="n">
        <v>133</v>
      </c>
      <c r="B138" s="39" t="inlineStr">
        <is>
          <t>梁彦雄</t>
        </is>
      </c>
      <c r="C138" s="59" t="n"/>
      <c r="D138" s="40" t="n">
        <v>30000</v>
      </c>
      <c r="E138" s="70">
        <f>F138-D138</f>
        <v/>
      </c>
      <c r="F138" s="21" t="n">
        <v>30000</v>
      </c>
      <c r="G138" s="21" t="n">
        <v>30000</v>
      </c>
      <c r="H138" s="42" t="inlineStr">
        <is>
          <t>3年</t>
        </is>
      </c>
      <c r="I138" s="39" t="inlineStr">
        <is>
          <t>2020-06-26</t>
        </is>
      </c>
      <c r="J138" s="42" t="inlineStr">
        <is>
          <t>2023-6-21</t>
        </is>
      </c>
      <c r="K138" s="42" t="inlineStr">
        <is>
          <t>92</t>
        </is>
      </c>
      <c r="L138" s="42" t="n">
        <v>4.75</v>
      </c>
      <c r="M138" s="69">
        <f>F138*K138*L138/36000</f>
        <v/>
      </c>
    </row>
    <row r="139" customFormat="1" s="5">
      <c r="A139" s="42" t="n">
        <v>134</v>
      </c>
      <c r="B139" s="39" t="inlineStr">
        <is>
          <t>梁述军</t>
        </is>
      </c>
      <c r="C139" s="59" t="n"/>
      <c r="D139" s="40" t="n">
        <v>50000</v>
      </c>
      <c r="E139" s="70">
        <f>F139-D139</f>
        <v/>
      </c>
      <c r="F139" s="21" t="n">
        <v>0</v>
      </c>
      <c r="G139" s="21" t="n">
        <v>0</v>
      </c>
      <c r="H139" s="42" t="inlineStr">
        <is>
          <t>3年</t>
        </is>
      </c>
      <c r="I139" s="39" t="inlineStr">
        <is>
          <t>2020-06-26</t>
        </is>
      </c>
      <c r="J139" s="42" t="inlineStr">
        <is>
          <t>2023-6-21</t>
        </is>
      </c>
      <c r="K139" s="42" t="inlineStr">
        <is>
          <t>92</t>
        </is>
      </c>
      <c r="L139" s="42" t="n">
        <v>4.75</v>
      </c>
      <c r="M139" s="69">
        <f>F139*K139*L139/36000</f>
        <v/>
      </c>
    </row>
    <row r="140" customFormat="1" s="5">
      <c r="A140" s="42" t="n">
        <v>135</v>
      </c>
      <c r="B140" s="39" t="inlineStr">
        <is>
          <t>张世军</t>
        </is>
      </c>
      <c r="C140" s="59" t="n"/>
      <c r="D140" s="40" t="n">
        <v>50000</v>
      </c>
      <c r="E140" s="70">
        <f>F140-D140</f>
        <v/>
      </c>
      <c r="F140" s="21" t="n">
        <v>17000</v>
      </c>
      <c r="G140" s="21" t="n">
        <v>17000</v>
      </c>
      <c r="H140" s="42" t="inlineStr">
        <is>
          <t>3年</t>
        </is>
      </c>
      <c r="I140" s="39" t="inlineStr">
        <is>
          <t>2020-06-26</t>
        </is>
      </c>
      <c r="J140" s="42" t="inlineStr">
        <is>
          <t>2023-6-21</t>
        </is>
      </c>
      <c r="K140" s="42" t="inlineStr">
        <is>
          <t>92</t>
        </is>
      </c>
      <c r="L140" s="42" t="n">
        <v>4.75</v>
      </c>
      <c r="M140" s="69">
        <f>F140*K140*L140/36000</f>
        <v/>
      </c>
    </row>
    <row r="141" customFormat="1" s="5">
      <c r="A141" s="42" t="n">
        <v>136</v>
      </c>
      <c r="B141" s="39" t="inlineStr">
        <is>
          <t>田永国</t>
        </is>
      </c>
      <c r="C141" s="59" t="n"/>
      <c r="D141" s="40" t="n">
        <v>50000</v>
      </c>
      <c r="E141" s="70">
        <f>F141-D141</f>
        <v/>
      </c>
      <c r="F141" s="21" t="n">
        <v>17000</v>
      </c>
      <c r="G141" s="21" t="n">
        <v>17000</v>
      </c>
      <c r="H141" s="42" t="inlineStr">
        <is>
          <t>3年</t>
        </is>
      </c>
      <c r="I141" s="39" t="inlineStr">
        <is>
          <t>2020-06-26</t>
        </is>
      </c>
      <c r="J141" s="42" t="inlineStr">
        <is>
          <t>2023-6-21</t>
        </is>
      </c>
      <c r="K141" s="42" t="inlineStr">
        <is>
          <t>92</t>
        </is>
      </c>
      <c r="L141" s="42" t="n">
        <v>4.75</v>
      </c>
      <c r="M141" s="69">
        <f>F141*K141*L141/36000</f>
        <v/>
      </c>
    </row>
    <row r="142" customFormat="1" s="5">
      <c r="A142" s="42" t="n">
        <v>137</v>
      </c>
      <c r="B142" s="39" t="inlineStr">
        <is>
          <t>黄国祥</t>
        </is>
      </c>
      <c r="C142" s="59" t="n"/>
      <c r="D142" s="40" t="n">
        <v>50000</v>
      </c>
      <c r="E142" s="70">
        <f>F142-D142</f>
        <v/>
      </c>
      <c r="F142" s="21" t="n">
        <v>0</v>
      </c>
      <c r="G142" s="21" t="n">
        <v>0</v>
      </c>
      <c r="H142" s="42" t="inlineStr">
        <is>
          <t>3年</t>
        </is>
      </c>
      <c r="I142" s="39" t="inlineStr">
        <is>
          <t>2020-06-26</t>
        </is>
      </c>
      <c r="J142" s="42" t="inlineStr">
        <is>
          <t>2023-6-21</t>
        </is>
      </c>
      <c r="K142" s="42" t="inlineStr">
        <is>
          <t>92</t>
        </is>
      </c>
      <c r="L142" s="42" t="n">
        <v>4.75</v>
      </c>
      <c r="M142" s="69">
        <f>F142*K142*L142/36000</f>
        <v/>
      </c>
    </row>
    <row r="143" customFormat="1" s="5">
      <c r="A143" s="42" t="n">
        <v>138</v>
      </c>
      <c r="B143" s="39" t="inlineStr">
        <is>
          <t>陶智</t>
        </is>
      </c>
      <c r="C143" s="59" t="n"/>
      <c r="D143" s="40" t="n">
        <v>20000</v>
      </c>
      <c r="E143" s="70">
        <f>F143-D143</f>
        <v/>
      </c>
      <c r="F143" s="21" t="n">
        <v>0</v>
      </c>
      <c r="G143" s="21" t="n">
        <v>0</v>
      </c>
      <c r="H143" s="42" t="inlineStr">
        <is>
          <t>3年</t>
        </is>
      </c>
      <c r="I143" s="39" t="inlineStr">
        <is>
          <t>2020-06-26</t>
        </is>
      </c>
      <c r="J143" s="42" t="inlineStr">
        <is>
          <t>2023-6-21</t>
        </is>
      </c>
      <c r="K143" s="42" t="inlineStr">
        <is>
          <t>92</t>
        </is>
      </c>
      <c r="L143" s="42" t="n">
        <v>4.75</v>
      </c>
      <c r="M143" s="69">
        <f>F143*K143*L143/36000</f>
        <v/>
      </c>
    </row>
    <row r="144" customFormat="1" s="5">
      <c r="A144" s="42" t="n">
        <v>139</v>
      </c>
      <c r="B144" s="39" t="inlineStr">
        <is>
          <t>张源乐</t>
        </is>
      </c>
      <c r="C144" s="59" t="n"/>
      <c r="D144" s="40" t="n">
        <v>50000</v>
      </c>
      <c r="E144" s="70">
        <f>F144-D144</f>
        <v/>
      </c>
      <c r="F144" s="21" t="n">
        <v>17000</v>
      </c>
      <c r="G144" s="21" t="n">
        <v>17000</v>
      </c>
      <c r="H144" s="42" t="inlineStr">
        <is>
          <t>3年</t>
        </is>
      </c>
      <c r="I144" s="39" t="inlineStr">
        <is>
          <t>2020-06-26</t>
        </is>
      </c>
      <c r="J144" s="42" t="inlineStr">
        <is>
          <t>2023-6-21</t>
        </is>
      </c>
      <c r="K144" s="42" t="inlineStr">
        <is>
          <t>92</t>
        </is>
      </c>
      <c r="L144" s="42" t="n">
        <v>4.75</v>
      </c>
      <c r="M144" s="69">
        <f>F144*K144*L144/36000</f>
        <v/>
      </c>
    </row>
    <row r="145" customFormat="1" s="5">
      <c r="A145" s="42" t="n">
        <v>140</v>
      </c>
      <c r="B145" s="39" t="inlineStr">
        <is>
          <t>尚再勇</t>
        </is>
      </c>
      <c r="C145" s="59" t="n"/>
      <c r="D145" s="40" t="n">
        <v>50000</v>
      </c>
      <c r="E145" s="70">
        <f>F145-D145</f>
        <v/>
      </c>
      <c r="F145" s="21" t="n">
        <v>17000</v>
      </c>
      <c r="G145" s="21" t="n">
        <v>17000</v>
      </c>
      <c r="H145" s="42" t="inlineStr">
        <is>
          <t>3年</t>
        </is>
      </c>
      <c r="I145" s="39" t="inlineStr">
        <is>
          <t>2020-06-24</t>
        </is>
      </c>
      <c r="J145" s="42" t="inlineStr">
        <is>
          <t>2023-6-21</t>
        </is>
      </c>
      <c r="K145" s="42" t="inlineStr">
        <is>
          <t>92</t>
        </is>
      </c>
      <c r="L145" s="42" t="n">
        <v>4.75</v>
      </c>
      <c r="M145" s="69">
        <f>F145*K145*L145/36000</f>
        <v/>
      </c>
    </row>
    <row r="146" customFormat="1" s="5">
      <c r="A146" s="42" t="n">
        <v>141</v>
      </c>
      <c r="B146" s="39" t="inlineStr">
        <is>
          <t>张治迁</t>
        </is>
      </c>
      <c r="C146" s="59" t="n"/>
      <c r="D146" s="40" t="n">
        <v>50000</v>
      </c>
      <c r="E146" s="70">
        <f>F146-D146</f>
        <v/>
      </c>
      <c r="F146" s="21" t="n">
        <v>17000</v>
      </c>
      <c r="G146" s="21" t="n">
        <v>17000</v>
      </c>
      <c r="H146" s="42" t="inlineStr">
        <is>
          <t>3年</t>
        </is>
      </c>
      <c r="I146" s="39" t="inlineStr">
        <is>
          <t>2020-06-24</t>
        </is>
      </c>
      <c r="J146" s="42" t="inlineStr">
        <is>
          <t>2023-6-21</t>
        </is>
      </c>
      <c r="K146" s="42" t="inlineStr">
        <is>
          <t>92</t>
        </is>
      </c>
      <c r="L146" s="42" t="n">
        <v>4.75</v>
      </c>
      <c r="M146" s="69">
        <f>F146*K146*L146/36000</f>
        <v/>
      </c>
    </row>
    <row r="147" customFormat="1" s="5">
      <c r="A147" s="42" t="n">
        <v>142</v>
      </c>
      <c r="B147" s="39" t="inlineStr">
        <is>
          <t>杨小明</t>
        </is>
      </c>
      <c r="C147" s="59" t="n"/>
      <c r="D147" s="40" t="n">
        <v>50000</v>
      </c>
      <c r="E147" s="70">
        <f>F147-D147</f>
        <v/>
      </c>
      <c r="F147" s="21" t="n">
        <v>20000</v>
      </c>
      <c r="G147" s="21" t="n">
        <v>20000</v>
      </c>
      <c r="H147" s="42" t="inlineStr">
        <is>
          <t>3年</t>
        </is>
      </c>
      <c r="I147" s="39" t="inlineStr">
        <is>
          <t>2020-06-24</t>
        </is>
      </c>
      <c r="J147" s="42" t="inlineStr">
        <is>
          <t>2023-6-21</t>
        </is>
      </c>
      <c r="K147" s="42" t="inlineStr">
        <is>
          <t>92</t>
        </is>
      </c>
      <c r="L147" s="42" t="n">
        <v>4.75</v>
      </c>
      <c r="M147" s="69">
        <f>F147*K147*L147/36000</f>
        <v/>
      </c>
    </row>
    <row r="148" customFormat="1" s="5">
      <c r="A148" s="42" t="n">
        <v>143</v>
      </c>
      <c r="B148" s="39" t="inlineStr">
        <is>
          <t>李顺利</t>
        </is>
      </c>
      <c r="C148" s="59" t="n"/>
      <c r="D148" s="40" t="n">
        <v>30000</v>
      </c>
      <c r="E148" s="70">
        <f>F148-D148</f>
        <v/>
      </c>
      <c r="F148" s="21" t="n">
        <v>10000</v>
      </c>
      <c r="G148" s="21" t="n">
        <v>10000</v>
      </c>
      <c r="H148" s="42" t="inlineStr">
        <is>
          <t>3年</t>
        </is>
      </c>
      <c r="I148" s="39" t="inlineStr">
        <is>
          <t>2020-06-24</t>
        </is>
      </c>
      <c r="J148" s="42" t="inlineStr">
        <is>
          <t>2023-6-21</t>
        </is>
      </c>
      <c r="K148" s="42" t="inlineStr">
        <is>
          <t>92</t>
        </is>
      </c>
      <c r="L148" s="42" t="n">
        <v>4.75</v>
      </c>
      <c r="M148" s="69">
        <f>F148*K148*L148/36000</f>
        <v/>
      </c>
    </row>
    <row r="149" customFormat="1" s="5">
      <c r="A149" s="42" t="n">
        <v>144</v>
      </c>
      <c r="B149" s="39" t="inlineStr">
        <is>
          <t>张风兵</t>
        </is>
      </c>
      <c r="C149" s="59" t="n"/>
      <c r="D149" s="40" t="n">
        <v>50000</v>
      </c>
      <c r="E149" s="70">
        <f>F149-D149</f>
        <v/>
      </c>
      <c r="F149" s="21" t="n">
        <v>17000</v>
      </c>
      <c r="G149" s="21" t="n">
        <v>17000</v>
      </c>
      <c r="H149" s="42" t="inlineStr">
        <is>
          <t>3年</t>
        </is>
      </c>
      <c r="I149" s="39" t="inlineStr">
        <is>
          <t>2020-06-24</t>
        </is>
      </c>
      <c r="J149" s="42" t="inlineStr">
        <is>
          <t>2023-6-21</t>
        </is>
      </c>
      <c r="K149" s="42" t="inlineStr">
        <is>
          <t>92</t>
        </is>
      </c>
      <c r="L149" s="42" t="n">
        <v>4.75</v>
      </c>
      <c r="M149" s="69">
        <f>F149*K149*L149/36000</f>
        <v/>
      </c>
    </row>
    <row r="150" customFormat="1" s="5">
      <c r="A150" s="42" t="n">
        <v>145</v>
      </c>
      <c r="B150" s="21" t="inlineStr">
        <is>
          <t>赵天军</t>
        </is>
      </c>
      <c r="C150" s="21" t="n"/>
      <c r="D150" s="21" t="n">
        <v>20000</v>
      </c>
      <c r="E150" s="45">
        <f>F150-D150</f>
        <v/>
      </c>
      <c r="F150" s="21" t="n">
        <v>0</v>
      </c>
      <c r="G150" s="21" t="n">
        <v>0</v>
      </c>
      <c r="H150" s="21" t="inlineStr">
        <is>
          <t>3年</t>
        </is>
      </c>
      <c r="I150" s="39" t="inlineStr">
        <is>
          <t>2020-06-27</t>
        </is>
      </c>
      <c r="J150" s="42" t="inlineStr">
        <is>
          <t>2023-6-21</t>
        </is>
      </c>
      <c r="K150" s="39" t="inlineStr">
        <is>
          <t>92</t>
        </is>
      </c>
      <c r="L150" s="39" t="n">
        <v>4.75</v>
      </c>
      <c r="M150" s="71">
        <f>F150*K150*L150/36000</f>
        <v/>
      </c>
    </row>
    <row r="151" customFormat="1" s="5">
      <c r="A151" s="42" t="n">
        <v>146</v>
      </c>
      <c r="B151" s="21" t="inlineStr">
        <is>
          <t>蔺兴宪</t>
        </is>
      </c>
      <c r="C151" s="21" t="n"/>
      <c r="D151" s="21" t="n">
        <v>30000</v>
      </c>
      <c r="E151" s="45">
        <f>F151-D151</f>
        <v/>
      </c>
      <c r="F151" s="21" t="n">
        <v>0</v>
      </c>
      <c r="G151" s="21" t="n">
        <v>0</v>
      </c>
      <c r="H151" s="21" t="inlineStr">
        <is>
          <t>3年</t>
        </is>
      </c>
      <c r="I151" s="39" t="inlineStr">
        <is>
          <t>2020-06-27</t>
        </is>
      </c>
      <c r="J151" s="42" t="inlineStr">
        <is>
          <t>2023-6-21</t>
        </is>
      </c>
      <c r="K151" s="39" t="inlineStr">
        <is>
          <t>92</t>
        </is>
      </c>
      <c r="L151" s="39" t="n">
        <v>4.75</v>
      </c>
      <c r="M151" s="71">
        <f>F151*K151*L151/36000</f>
        <v/>
      </c>
    </row>
    <row r="152" customFormat="1" s="5">
      <c r="A152" s="42" t="n">
        <v>147</v>
      </c>
      <c r="B152" s="21" t="inlineStr">
        <is>
          <t>杨万广</t>
        </is>
      </c>
      <c r="C152" s="21" t="n"/>
      <c r="D152" s="21" t="n">
        <v>50000</v>
      </c>
      <c r="E152" s="45">
        <f>F152-D152</f>
        <v/>
      </c>
      <c r="F152" s="21" t="n">
        <v>17000</v>
      </c>
      <c r="G152" s="21" t="n">
        <v>17000</v>
      </c>
      <c r="H152" s="21" t="inlineStr">
        <is>
          <t>3年</t>
        </is>
      </c>
      <c r="I152" s="39" t="inlineStr">
        <is>
          <t>2020-06-29</t>
        </is>
      </c>
      <c r="J152" s="42" t="inlineStr">
        <is>
          <t>2023-6-21</t>
        </is>
      </c>
      <c r="K152" s="39" t="inlineStr">
        <is>
          <t>15</t>
        </is>
      </c>
      <c r="L152" s="21" t="n">
        <v>4.75</v>
      </c>
      <c r="M152" s="71">
        <f>F152*K152*L152/36000</f>
        <v/>
      </c>
    </row>
    <row r="153" ht="22.5" customFormat="1" customHeight="1" s="5">
      <c r="A153" s="42" t="n">
        <v>148</v>
      </c>
      <c r="B153" s="39" t="inlineStr">
        <is>
          <t>卢永锋</t>
        </is>
      </c>
      <c r="C153" s="59" t="n"/>
      <c r="D153" s="21" t="n">
        <v>50000</v>
      </c>
      <c r="E153" s="45">
        <f>F153-D153</f>
        <v/>
      </c>
      <c r="F153" s="21" t="n">
        <v>17000</v>
      </c>
      <c r="G153" s="21" t="n">
        <v>17000</v>
      </c>
      <c r="H153" s="44" t="inlineStr">
        <is>
          <t>3年</t>
        </is>
      </c>
      <c r="I153" s="39" t="inlineStr">
        <is>
          <t>2020-06-29</t>
        </is>
      </c>
      <c r="J153" s="42" t="inlineStr">
        <is>
          <t>2023-6-21</t>
        </is>
      </c>
      <c r="K153" s="39" t="inlineStr">
        <is>
          <t>57</t>
        </is>
      </c>
      <c r="L153" s="21" t="n">
        <v>4.75</v>
      </c>
      <c r="M153" s="71">
        <f>F153*K153*L153/36000</f>
        <v/>
      </c>
    </row>
    <row r="154" customFormat="1" s="5">
      <c r="A154" s="42" t="n">
        <v>149</v>
      </c>
      <c r="B154" s="39" t="inlineStr">
        <is>
          <t>岳述锋</t>
        </is>
      </c>
      <c r="C154" s="59" t="n"/>
      <c r="D154" s="21" t="n">
        <v>50000</v>
      </c>
      <c r="E154" s="45">
        <f>F154-D154</f>
        <v/>
      </c>
      <c r="F154" s="21" t="n">
        <v>17000</v>
      </c>
      <c r="G154" s="21" t="n">
        <v>17000</v>
      </c>
      <c r="H154" s="44" t="inlineStr">
        <is>
          <t>3年</t>
        </is>
      </c>
      <c r="I154" s="39" t="inlineStr">
        <is>
          <t>2020-06-29</t>
        </is>
      </c>
      <c r="J154" s="42" t="inlineStr">
        <is>
          <t>2023-6-21</t>
        </is>
      </c>
      <c r="K154" s="39" t="inlineStr">
        <is>
          <t>92</t>
        </is>
      </c>
      <c r="L154" s="21" t="n">
        <v>4.75</v>
      </c>
      <c r="M154" s="71">
        <f>F154*K154*L154/36000</f>
        <v/>
      </c>
    </row>
    <row r="155" ht="22.5" customFormat="1" customHeight="1" s="5">
      <c r="A155" s="42" t="n">
        <v>150</v>
      </c>
      <c r="B155" s="39" t="inlineStr">
        <is>
          <t>董文惠</t>
        </is>
      </c>
      <c r="C155" s="59" t="n"/>
      <c r="D155" s="21" t="n">
        <v>50000</v>
      </c>
      <c r="E155" s="45">
        <f>F155-D155</f>
        <v/>
      </c>
      <c r="F155" s="21" t="n">
        <v>17000</v>
      </c>
      <c r="G155" s="21" t="n">
        <v>17000</v>
      </c>
      <c r="H155" s="44" t="inlineStr">
        <is>
          <t>3年</t>
        </is>
      </c>
      <c r="I155" s="39" t="inlineStr">
        <is>
          <t>2020-06-29</t>
        </is>
      </c>
      <c r="J155" s="42" t="inlineStr">
        <is>
          <t>2023-6-21</t>
        </is>
      </c>
      <c r="K155" s="39" t="inlineStr">
        <is>
          <t>92</t>
        </is>
      </c>
      <c r="L155" s="21" t="n">
        <v>4.75</v>
      </c>
      <c r="M155" s="71">
        <f>F155*K155*L155/36000</f>
        <v/>
      </c>
    </row>
    <row r="156" ht="22.5" customFormat="1" customHeight="1" s="5">
      <c r="A156" s="42" t="n">
        <v>151</v>
      </c>
      <c r="B156" s="39" t="inlineStr">
        <is>
          <t>李生龙</t>
        </is>
      </c>
      <c r="C156" s="39" t="n"/>
      <c r="D156" s="21" t="n">
        <v>50000</v>
      </c>
      <c r="E156" s="45">
        <f>F156-D156</f>
        <v/>
      </c>
      <c r="F156" s="21" t="n">
        <v>17000</v>
      </c>
      <c r="G156" s="21" t="n">
        <v>17000</v>
      </c>
      <c r="H156" s="44" t="inlineStr">
        <is>
          <t>3年</t>
        </is>
      </c>
      <c r="I156" s="39" t="inlineStr">
        <is>
          <t>2020-06-29</t>
        </is>
      </c>
      <c r="J156" s="42" t="inlineStr">
        <is>
          <t>2023-6-21</t>
        </is>
      </c>
      <c r="K156" s="39" t="inlineStr">
        <is>
          <t>92</t>
        </is>
      </c>
      <c r="L156" s="21" t="n">
        <v>4.75</v>
      </c>
      <c r="M156" s="71">
        <f>F156*K156*L156/36000</f>
        <v/>
      </c>
    </row>
    <row r="157" ht="22.5" customFormat="1" customHeight="1" s="5">
      <c r="A157" s="42" t="n">
        <v>152</v>
      </c>
      <c r="B157" s="39" t="inlineStr">
        <is>
          <t>路俭荣</t>
        </is>
      </c>
      <c r="C157" s="39" t="n"/>
      <c r="D157" s="21" t="n">
        <v>50000</v>
      </c>
      <c r="E157" s="45">
        <f>F157-D157</f>
        <v/>
      </c>
      <c r="F157" s="21" t="n">
        <v>17000</v>
      </c>
      <c r="G157" s="21" t="n">
        <v>17000</v>
      </c>
      <c r="H157" s="44" t="inlineStr">
        <is>
          <t>3年</t>
        </is>
      </c>
      <c r="I157" s="39" t="inlineStr">
        <is>
          <t>2020-06-29</t>
        </is>
      </c>
      <c r="J157" s="42" t="inlineStr">
        <is>
          <t>2023-6-21</t>
        </is>
      </c>
      <c r="K157" s="39" t="inlineStr">
        <is>
          <t>92</t>
        </is>
      </c>
      <c r="L157" s="21" t="n">
        <v>4.75</v>
      </c>
      <c r="M157" s="71">
        <f>F157*K157*L157/36000</f>
        <v/>
      </c>
    </row>
    <row r="158" ht="22.5" customFormat="1" customHeight="1" s="5">
      <c r="A158" s="42" t="n">
        <v>153</v>
      </c>
      <c r="B158" s="39" t="inlineStr">
        <is>
          <t>胡登峰</t>
        </is>
      </c>
      <c r="C158" s="39" t="n"/>
      <c r="D158" s="21" t="n">
        <v>50000</v>
      </c>
      <c r="E158" s="45">
        <f>F158-D158</f>
        <v/>
      </c>
      <c r="F158" s="21" t="n">
        <v>17000</v>
      </c>
      <c r="G158" s="21" t="n">
        <v>17000</v>
      </c>
      <c r="H158" s="44" t="inlineStr">
        <is>
          <t>3年</t>
        </is>
      </c>
      <c r="I158" s="39" t="inlineStr">
        <is>
          <t>2020-06-29</t>
        </is>
      </c>
      <c r="J158" s="42" t="inlineStr">
        <is>
          <t>2023-6-21</t>
        </is>
      </c>
      <c r="K158" s="39" t="inlineStr">
        <is>
          <t>92</t>
        </is>
      </c>
      <c r="L158" s="21" t="n">
        <v>4.75</v>
      </c>
      <c r="M158" s="71">
        <f>F158*K158*L158/36000</f>
        <v/>
      </c>
    </row>
    <row r="159" customFormat="1" s="5">
      <c r="A159" s="42" t="n">
        <v>154</v>
      </c>
      <c r="B159" s="39" t="inlineStr">
        <is>
          <t>赵银璧</t>
        </is>
      </c>
      <c r="C159" s="59" t="n"/>
      <c r="D159" s="21" t="n">
        <v>50000</v>
      </c>
      <c r="E159" s="45">
        <f>F159-D159</f>
        <v/>
      </c>
      <c r="F159" s="21" t="n">
        <v>17000</v>
      </c>
      <c r="G159" s="21" t="n">
        <v>17000</v>
      </c>
      <c r="H159" s="44" t="inlineStr">
        <is>
          <t>3年</t>
        </is>
      </c>
      <c r="I159" s="39" t="inlineStr">
        <is>
          <t>2020-06-28</t>
        </is>
      </c>
      <c r="J159" s="42" t="inlineStr">
        <is>
          <t>2023-6-21</t>
        </is>
      </c>
      <c r="K159" s="39" t="inlineStr">
        <is>
          <t>92</t>
        </is>
      </c>
      <c r="L159" s="21" t="n">
        <v>4.75</v>
      </c>
      <c r="M159" s="71">
        <f>F159*K159*L159/36000</f>
        <v/>
      </c>
    </row>
    <row r="160" customFormat="1" s="5">
      <c r="A160" s="42" t="n">
        <v>155</v>
      </c>
      <c r="B160" s="39" t="inlineStr">
        <is>
          <t>周宏德</t>
        </is>
      </c>
      <c r="C160" s="59" t="n"/>
      <c r="D160" s="21" t="n">
        <v>50000</v>
      </c>
      <c r="E160" s="45">
        <f>F160-D160</f>
        <v/>
      </c>
      <c r="F160" s="21" t="n">
        <v>17000</v>
      </c>
      <c r="G160" s="21" t="n">
        <v>17000</v>
      </c>
      <c r="H160" s="44" t="inlineStr">
        <is>
          <t>3年</t>
        </is>
      </c>
      <c r="I160" s="39" t="inlineStr">
        <is>
          <t>2020-06-27</t>
        </is>
      </c>
      <c r="J160" s="42" t="inlineStr">
        <is>
          <t>2023-6-21</t>
        </is>
      </c>
      <c r="K160" s="39" t="inlineStr">
        <is>
          <t>92</t>
        </is>
      </c>
      <c r="L160" s="21" t="n">
        <v>4.75</v>
      </c>
      <c r="M160" s="71">
        <f>F160*K160*L160/36000</f>
        <v/>
      </c>
    </row>
    <row r="161" ht="22.5" customFormat="1" customHeight="1" s="5">
      <c r="A161" s="42" t="n">
        <v>156</v>
      </c>
      <c r="B161" s="39" t="inlineStr">
        <is>
          <t>范兴治</t>
        </is>
      </c>
      <c r="C161" s="59" t="n"/>
      <c r="D161" s="21" t="n">
        <v>50000</v>
      </c>
      <c r="E161" s="45">
        <f>F161-D161</f>
        <v/>
      </c>
      <c r="F161" s="21" t="n">
        <v>17000</v>
      </c>
      <c r="G161" s="21" t="n">
        <v>17000</v>
      </c>
      <c r="H161" s="44" t="inlineStr">
        <is>
          <t>3年</t>
        </is>
      </c>
      <c r="I161" s="39" t="inlineStr">
        <is>
          <t>2020-06-27</t>
        </is>
      </c>
      <c r="J161" s="42" t="inlineStr">
        <is>
          <t>2023-6-21</t>
        </is>
      </c>
      <c r="K161" s="39" t="inlineStr">
        <is>
          <t>92</t>
        </is>
      </c>
      <c r="L161" s="21" t="n">
        <v>4.75</v>
      </c>
      <c r="M161" s="71">
        <f>F161*K161*L161/36000</f>
        <v/>
      </c>
    </row>
    <row r="162" ht="22.5" customFormat="1" customHeight="1" s="5">
      <c r="A162" s="42" t="n">
        <v>157</v>
      </c>
      <c r="B162" s="39" t="inlineStr">
        <is>
          <t>屈少剑</t>
        </is>
      </c>
      <c r="C162" s="59" t="n"/>
      <c r="D162" s="21" t="n">
        <v>50000</v>
      </c>
      <c r="E162" s="45">
        <f>F162-D162</f>
        <v/>
      </c>
      <c r="F162" s="21" t="n">
        <v>0</v>
      </c>
      <c r="G162" s="21" t="n">
        <v>0</v>
      </c>
      <c r="H162" s="44" t="inlineStr">
        <is>
          <t>3年</t>
        </is>
      </c>
      <c r="I162" s="39" t="inlineStr">
        <is>
          <t>2020-06-27</t>
        </is>
      </c>
      <c r="J162" s="42" t="inlineStr">
        <is>
          <t>2023-6-21</t>
        </is>
      </c>
      <c r="K162" s="39" t="inlineStr">
        <is>
          <t>92</t>
        </is>
      </c>
      <c r="L162" s="21" t="n">
        <v>4.75</v>
      </c>
      <c r="M162" s="71">
        <f>F162*K162*L162/36000</f>
        <v/>
      </c>
    </row>
    <row r="163" ht="22.5" customFormat="1" customHeight="1" s="5">
      <c r="A163" s="42" t="n">
        <v>158</v>
      </c>
      <c r="B163" s="39" t="inlineStr">
        <is>
          <t>李义高</t>
        </is>
      </c>
      <c r="C163" s="59" t="n"/>
      <c r="D163" s="21" t="n">
        <v>50000</v>
      </c>
      <c r="E163" s="45">
        <f>F163-D163</f>
        <v/>
      </c>
      <c r="F163" s="21" t="n">
        <v>17000</v>
      </c>
      <c r="G163" s="21" t="n">
        <v>17000</v>
      </c>
      <c r="H163" s="44" t="inlineStr">
        <is>
          <t>3年</t>
        </is>
      </c>
      <c r="I163" s="39" t="inlineStr">
        <is>
          <t>2020-06-27</t>
        </is>
      </c>
      <c r="J163" s="42" t="inlineStr">
        <is>
          <t>2023-6-21</t>
        </is>
      </c>
      <c r="K163" s="39" t="inlineStr">
        <is>
          <t>92</t>
        </is>
      </c>
      <c r="L163" s="21" t="n">
        <v>4.75</v>
      </c>
      <c r="M163" s="71">
        <f>F163*K163*L163/36000</f>
        <v/>
      </c>
    </row>
    <row r="164" customFormat="1" s="5">
      <c r="A164" s="42" t="n">
        <v>159</v>
      </c>
      <c r="B164" s="39" t="inlineStr">
        <is>
          <t>邓广瑞</t>
        </is>
      </c>
      <c r="C164" s="59" t="n"/>
      <c r="D164" s="21" t="n">
        <v>50000</v>
      </c>
      <c r="E164" s="45">
        <f>F164-D164</f>
        <v/>
      </c>
      <c r="F164" s="21" t="n">
        <v>7000</v>
      </c>
      <c r="G164" s="21" t="n">
        <v>7000</v>
      </c>
      <c r="H164" s="44" t="inlineStr">
        <is>
          <t>3年</t>
        </is>
      </c>
      <c r="I164" s="39" t="inlineStr">
        <is>
          <t>2020-06-27</t>
        </is>
      </c>
      <c r="J164" s="42" t="inlineStr">
        <is>
          <t>2023-6-21</t>
        </is>
      </c>
      <c r="K164" s="39" t="inlineStr">
        <is>
          <t>92</t>
        </is>
      </c>
      <c r="L164" s="21" t="n">
        <v>4.75</v>
      </c>
      <c r="M164" s="71">
        <f>F164*K164*L164/36000</f>
        <v/>
      </c>
    </row>
    <row r="165" ht="22.5" customFormat="1" customHeight="1" s="5">
      <c r="A165" s="42" t="n">
        <v>160</v>
      </c>
      <c r="B165" s="39" t="inlineStr">
        <is>
          <t>屈秋兵</t>
        </is>
      </c>
      <c r="C165" s="59" t="n"/>
      <c r="D165" s="21" t="n">
        <v>50000</v>
      </c>
      <c r="E165" s="45">
        <f>F165-D165</f>
        <v/>
      </c>
      <c r="F165" s="21" t="n">
        <v>0</v>
      </c>
      <c r="G165" s="21" t="n">
        <v>0</v>
      </c>
      <c r="H165" s="44" t="inlineStr">
        <is>
          <t>3年</t>
        </is>
      </c>
      <c r="I165" s="39" t="inlineStr">
        <is>
          <t>2020-06-27</t>
        </is>
      </c>
      <c r="J165" s="42" t="inlineStr">
        <is>
          <t>2023-6-21</t>
        </is>
      </c>
      <c r="K165" s="39" t="inlineStr">
        <is>
          <t>92</t>
        </is>
      </c>
      <c r="L165" s="21" t="n">
        <v>4.75</v>
      </c>
      <c r="M165" s="71">
        <f>F165*K165*L165/36000</f>
        <v/>
      </c>
    </row>
    <row r="166" customFormat="1" s="5">
      <c r="A166" s="42" t="n">
        <v>161</v>
      </c>
      <c r="B166" s="39" t="inlineStr">
        <is>
          <t>邹广钱</t>
        </is>
      </c>
      <c r="C166" s="59" t="n"/>
      <c r="D166" s="21" t="n">
        <v>50000</v>
      </c>
      <c r="E166" s="45">
        <f>F166-D166</f>
        <v/>
      </c>
      <c r="F166" s="21" t="n">
        <v>17000</v>
      </c>
      <c r="G166" s="21" t="n">
        <v>17000</v>
      </c>
      <c r="H166" s="44" t="inlineStr">
        <is>
          <t>3年</t>
        </is>
      </c>
      <c r="I166" s="39" t="inlineStr">
        <is>
          <t>2020-06-27</t>
        </is>
      </c>
      <c r="J166" s="42" t="inlineStr">
        <is>
          <t>2023-6-21</t>
        </is>
      </c>
      <c r="K166" s="39" t="inlineStr">
        <is>
          <t>4</t>
        </is>
      </c>
      <c r="L166" s="21" t="n">
        <v>4.75</v>
      </c>
      <c r="M166" s="71">
        <f>F166*K166*L166/36000</f>
        <v/>
      </c>
    </row>
    <row r="167" customFormat="1" s="5">
      <c r="A167" s="42" t="n">
        <v>162</v>
      </c>
      <c r="B167" s="39" t="inlineStr">
        <is>
          <t>王成</t>
        </is>
      </c>
      <c r="C167" s="59" t="n"/>
      <c r="D167" s="21" t="n">
        <v>50000</v>
      </c>
      <c r="E167" s="45">
        <f>F167-D167</f>
        <v/>
      </c>
      <c r="F167" s="21" t="n">
        <v>0</v>
      </c>
      <c r="G167" s="21" t="n">
        <v>0</v>
      </c>
      <c r="H167" s="44" t="inlineStr">
        <is>
          <t>3年</t>
        </is>
      </c>
      <c r="I167" s="39" t="inlineStr">
        <is>
          <t>2020-06-27</t>
        </is>
      </c>
      <c r="J167" s="42" t="inlineStr">
        <is>
          <t>2023-6-21</t>
        </is>
      </c>
      <c r="K167" s="39" t="inlineStr">
        <is>
          <t>92</t>
        </is>
      </c>
      <c r="L167" s="21" t="n">
        <v>4.75</v>
      </c>
      <c r="M167" s="71">
        <f>F167*K167*L167/36000</f>
        <v/>
      </c>
    </row>
    <row r="168" customFormat="1" s="5">
      <c r="A168" s="42" t="n">
        <v>163</v>
      </c>
      <c r="B168" s="39" t="inlineStr">
        <is>
          <t>王永锋</t>
        </is>
      </c>
      <c r="C168" s="59" t="n"/>
      <c r="D168" s="21" t="n">
        <v>50000</v>
      </c>
      <c r="E168" s="45">
        <f>F168-D168</f>
        <v/>
      </c>
      <c r="F168" s="21" t="n">
        <v>17000</v>
      </c>
      <c r="G168" s="21" t="n">
        <v>17000</v>
      </c>
      <c r="H168" s="44" t="inlineStr">
        <is>
          <t>3年</t>
        </is>
      </c>
      <c r="I168" s="39" t="inlineStr">
        <is>
          <t>2020-06-27</t>
        </is>
      </c>
      <c r="J168" s="42" t="inlineStr">
        <is>
          <t>2023-6-21</t>
        </is>
      </c>
      <c r="K168" s="39" t="inlineStr">
        <is>
          <t>92</t>
        </is>
      </c>
      <c r="L168" s="21" t="n">
        <v>4.75</v>
      </c>
      <c r="M168" s="71">
        <f>F168*K168*L168/36000</f>
        <v/>
      </c>
    </row>
    <row r="169" ht="22.5" customFormat="1" customHeight="1" s="5">
      <c r="A169" s="42" t="n">
        <v>164</v>
      </c>
      <c r="B169" s="39" t="inlineStr">
        <is>
          <t>宋会健</t>
        </is>
      </c>
      <c r="C169" s="59" t="n"/>
      <c r="D169" s="21" t="n">
        <v>50000</v>
      </c>
      <c r="E169" s="45">
        <f>F169-D169</f>
        <v/>
      </c>
      <c r="F169" s="21" t="n">
        <v>17000</v>
      </c>
      <c r="G169" s="21" t="n">
        <v>17000</v>
      </c>
      <c r="H169" s="44" t="inlineStr">
        <is>
          <t>3年</t>
        </is>
      </c>
      <c r="I169" s="39" t="inlineStr">
        <is>
          <t>2020-06-27</t>
        </is>
      </c>
      <c r="J169" s="42" t="inlineStr">
        <is>
          <t>2023-6-21</t>
        </is>
      </c>
      <c r="K169" s="39" t="inlineStr">
        <is>
          <t>92</t>
        </is>
      </c>
      <c r="L169" s="21" t="n">
        <v>4.75</v>
      </c>
      <c r="M169" s="71">
        <f>F169*K169*L169/36000</f>
        <v/>
      </c>
    </row>
    <row r="170" customFormat="1" s="5">
      <c r="A170" s="42" t="n">
        <v>165</v>
      </c>
      <c r="B170" s="39" t="inlineStr">
        <is>
          <t>赵志强</t>
        </is>
      </c>
      <c r="C170" s="59" t="n"/>
      <c r="D170" s="21" t="n">
        <v>50000</v>
      </c>
      <c r="E170" s="45">
        <f>F170-D170</f>
        <v/>
      </c>
      <c r="F170" s="21" t="n">
        <v>17000</v>
      </c>
      <c r="G170" s="21" t="n">
        <v>17000</v>
      </c>
      <c r="H170" s="44" t="inlineStr">
        <is>
          <t>3年</t>
        </is>
      </c>
      <c r="I170" s="39" t="inlineStr">
        <is>
          <t>2020-06-27</t>
        </is>
      </c>
      <c r="J170" s="42" t="inlineStr">
        <is>
          <t>2023-6-21</t>
        </is>
      </c>
      <c r="K170" s="39" t="inlineStr">
        <is>
          <t>92</t>
        </is>
      </c>
      <c r="L170" s="21" t="n">
        <v>4.75</v>
      </c>
      <c r="M170" s="71">
        <f>F170*K170*L170/36000</f>
        <v/>
      </c>
    </row>
    <row r="171" customFormat="1" s="5">
      <c r="A171" s="42" t="n">
        <v>166</v>
      </c>
      <c r="B171" s="39" t="inlineStr">
        <is>
          <t>裴彦林</t>
        </is>
      </c>
      <c r="C171" s="59" t="n"/>
      <c r="D171" s="21" t="n">
        <v>50000</v>
      </c>
      <c r="E171" s="45">
        <f>F171-D171</f>
        <v/>
      </c>
      <c r="F171" s="21" t="n">
        <v>0</v>
      </c>
      <c r="G171" s="21" t="n">
        <v>0</v>
      </c>
      <c r="H171" s="44" t="inlineStr">
        <is>
          <t>3年</t>
        </is>
      </c>
      <c r="I171" s="39" t="inlineStr">
        <is>
          <t>2020-06-27</t>
        </is>
      </c>
      <c r="J171" s="42" t="inlineStr">
        <is>
          <t>2023-6-21</t>
        </is>
      </c>
      <c r="K171" s="39" t="inlineStr">
        <is>
          <t>92</t>
        </is>
      </c>
      <c r="L171" s="21" t="n">
        <v>4.75</v>
      </c>
      <c r="M171" s="71">
        <f>F171*K171*L171/36000</f>
        <v/>
      </c>
    </row>
    <row r="172" ht="22.5" customFormat="1" customHeight="1" s="5">
      <c r="A172" s="42" t="n">
        <v>167</v>
      </c>
      <c r="B172" s="39" t="inlineStr">
        <is>
          <t>齐军林</t>
        </is>
      </c>
      <c r="C172" s="59" t="n"/>
      <c r="D172" s="21" t="n">
        <v>50000</v>
      </c>
      <c r="E172" s="45">
        <f>F172-D172</f>
        <v/>
      </c>
      <c r="F172" s="21" t="n">
        <v>17000</v>
      </c>
      <c r="G172" s="21" t="n">
        <v>17000</v>
      </c>
      <c r="H172" s="44" t="inlineStr">
        <is>
          <t>3年</t>
        </is>
      </c>
      <c r="I172" s="39" t="inlineStr">
        <is>
          <t>2020-06-27</t>
        </is>
      </c>
      <c r="J172" s="42" t="inlineStr">
        <is>
          <t>2023-6-21</t>
        </is>
      </c>
      <c r="K172" s="39" t="inlineStr">
        <is>
          <t>92</t>
        </is>
      </c>
      <c r="L172" s="21" t="n">
        <v>4.75</v>
      </c>
      <c r="M172" s="71">
        <f>F172*K172*L172/36000</f>
        <v/>
      </c>
    </row>
    <row r="173" customFormat="1" s="5">
      <c r="A173" s="42" t="n">
        <v>168</v>
      </c>
      <c r="B173" s="39" t="inlineStr">
        <is>
          <t>苏健权</t>
        </is>
      </c>
      <c r="C173" s="59" t="n"/>
      <c r="D173" s="21" t="n">
        <v>50000</v>
      </c>
      <c r="E173" s="45">
        <f>F173-D173</f>
        <v/>
      </c>
      <c r="F173" s="21" t="n">
        <v>17000</v>
      </c>
      <c r="G173" s="21" t="n">
        <v>17000</v>
      </c>
      <c r="H173" s="44" t="inlineStr">
        <is>
          <t>3年</t>
        </is>
      </c>
      <c r="I173" s="39" t="inlineStr">
        <is>
          <t>2020-06-27</t>
        </is>
      </c>
      <c r="J173" s="42" t="inlineStr">
        <is>
          <t>2023-6-21</t>
        </is>
      </c>
      <c r="K173" s="39" t="inlineStr">
        <is>
          <t>92</t>
        </is>
      </c>
      <c r="L173" s="21" t="n">
        <v>4.75</v>
      </c>
      <c r="M173" s="71">
        <f>F173*K173*L173/36000</f>
        <v/>
      </c>
    </row>
    <row r="174" ht="22.5" customFormat="1" customHeight="1" s="5">
      <c r="A174" s="42" t="n">
        <v>169</v>
      </c>
      <c r="B174" s="39" t="inlineStr">
        <is>
          <t>范兴芳</t>
        </is>
      </c>
      <c r="C174" s="59" t="n"/>
      <c r="D174" s="21" t="n">
        <v>50000</v>
      </c>
      <c r="E174" s="45">
        <f>F174-D174</f>
        <v/>
      </c>
      <c r="F174" s="21" t="n">
        <v>17000</v>
      </c>
      <c r="G174" s="21" t="n">
        <v>17000</v>
      </c>
      <c r="H174" s="44" t="inlineStr">
        <is>
          <t>3年</t>
        </is>
      </c>
      <c r="I174" s="39" t="inlineStr">
        <is>
          <t>2020-06-27</t>
        </is>
      </c>
      <c r="J174" s="42" t="inlineStr">
        <is>
          <t>2023-6-21</t>
        </is>
      </c>
      <c r="K174" s="39" t="inlineStr">
        <is>
          <t>92</t>
        </is>
      </c>
      <c r="L174" s="21" t="n">
        <v>4.75</v>
      </c>
      <c r="M174" s="71">
        <f>F174*K174*L174/36000</f>
        <v/>
      </c>
    </row>
    <row r="175" customFormat="1" s="5">
      <c r="A175" s="42" t="n">
        <v>170</v>
      </c>
      <c r="B175" s="39" t="inlineStr">
        <is>
          <t>赵忠</t>
        </is>
      </c>
      <c r="C175" s="59" t="n"/>
      <c r="D175" s="21" t="n">
        <v>50000</v>
      </c>
      <c r="E175" s="45">
        <f>F175-D175</f>
        <v/>
      </c>
      <c r="F175" s="21" t="n">
        <v>17000</v>
      </c>
      <c r="G175" s="21" t="n">
        <v>17000</v>
      </c>
      <c r="H175" s="44" t="inlineStr">
        <is>
          <t>3年</t>
        </is>
      </c>
      <c r="I175" s="39" t="inlineStr">
        <is>
          <t>2020-06-27</t>
        </is>
      </c>
      <c r="J175" s="42" t="inlineStr">
        <is>
          <t>2023-6-21</t>
        </is>
      </c>
      <c r="K175" s="39" t="inlineStr">
        <is>
          <t>92</t>
        </is>
      </c>
      <c r="L175" s="21" t="n">
        <v>4.75</v>
      </c>
      <c r="M175" s="71">
        <f>F175*K175*L175/36000</f>
        <v/>
      </c>
    </row>
    <row r="176" customFormat="1" s="5">
      <c r="A176" s="42" t="n">
        <v>171</v>
      </c>
      <c r="B176" s="39" t="inlineStr">
        <is>
          <t>苏荣</t>
        </is>
      </c>
      <c r="C176" s="59" t="n"/>
      <c r="D176" s="21" t="n">
        <v>50000</v>
      </c>
      <c r="E176" s="45">
        <f>F176-D176</f>
        <v/>
      </c>
      <c r="F176" s="21" t="n">
        <v>17000</v>
      </c>
      <c r="G176" s="21" t="n">
        <v>17000</v>
      </c>
      <c r="H176" s="44" t="inlineStr">
        <is>
          <t>3年</t>
        </is>
      </c>
      <c r="I176" s="39" t="inlineStr">
        <is>
          <t>2020-06-27</t>
        </is>
      </c>
      <c r="J176" s="42" t="inlineStr">
        <is>
          <t>2023-6-21</t>
        </is>
      </c>
      <c r="K176" s="39" t="inlineStr">
        <is>
          <t>92</t>
        </is>
      </c>
      <c r="L176" s="21" t="n">
        <v>4.75</v>
      </c>
      <c r="M176" s="71">
        <f>F176*K176*L176/36000</f>
        <v/>
      </c>
    </row>
    <row r="177" customFormat="1" s="5">
      <c r="A177" s="42" t="n">
        <v>172</v>
      </c>
      <c r="B177" s="39" t="inlineStr">
        <is>
          <t>赵荣</t>
        </is>
      </c>
      <c r="C177" s="59" t="n"/>
      <c r="D177" s="21" t="n">
        <v>50000</v>
      </c>
      <c r="E177" s="45">
        <f>F177-D177</f>
        <v/>
      </c>
      <c r="F177" s="21" t="n">
        <v>0</v>
      </c>
      <c r="G177" s="21" t="n">
        <v>0</v>
      </c>
      <c r="H177" s="44" t="inlineStr">
        <is>
          <t>3年</t>
        </is>
      </c>
      <c r="I177" s="39" t="inlineStr">
        <is>
          <t>2020-06-27</t>
        </is>
      </c>
      <c r="J177" s="42" t="inlineStr">
        <is>
          <t>2023-6-21</t>
        </is>
      </c>
      <c r="K177" s="39" t="inlineStr">
        <is>
          <t>92</t>
        </is>
      </c>
      <c r="L177" s="21" t="n">
        <v>4.75</v>
      </c>
      <c r="M177" s="71">
        <f>F177*K177*L177/36000</f>
        <v/>
      </c>
    </row>
    <row r="178" customFormat="1" s="5">
      <c r="A178" s="42" t="n">
        <v>173</v>
      </c>
      <c r="B178" s="39" t="inlineStr">
        <is>
          <t>齐乐</t>
        </is>
      </c>
      <c r="C178" s="59" t="n"/>
      <c r="D178" s="21" t="n">
        <v>34000</v>
      </c>
      <c r="E178" s="45">
        <f>F178-D178</f>
        <v/>
      </c>
      <c r="F178" s="21" t="n">
        <v>12000</v>
      </c>
      <c r="G178" s="21" t="n">
        <v>12000</v>
      </c>
      <c r="H178" s="44" t="inlineStr">
        <is>
          <t>3年</t>
        </is>
      </c>
      <c r="I178" s="39" t="inlineStr">
        <is>
          <t>2020-06-27</t>
        </is>
      </c>
      <c r="J178" s="42" t="inlineStr">
        <is>
          <t>2023-6-21</t>
        </is>
      </c>
      <c r="K178" s="39" t="inlineStr">
        <is>
          <t>35</t>
        </is>
      </c>
      <c r="L178" s="21" t="n">
        <v>4.75</v>
      </c>
      <c r="M178" s="71">
        <f>F178*K178*L178/36000</f>
        <v/>
      </c>
    </row>
    <row r="179" ht="22.5" customFormat="1" customHeight="1" s="5">
      <c r="A179" s="42" t="n">
        <v>174</v>
      </c>
      <c r="B179" s="39" t="inlineStr">
        <is>
          <t>屈岁臣</t>
        </is>
      </c>
      <c r="C179" s="59" t="n"/>
      <c r="D179" s="21" t="n">
        <v>50000</v>
      </c>
      <c r="E179" s="45">
        <f>F179-D179</f>
        <v/>
      </c>
      <c r="F179" s="21" t="n">
        <v>0</v>
      </c>
      <c r="G179" s="21" t="n">
        <v>0</v>
      </c>
      <c r="H179" s="44" t="inlineStr">
        <is>
          <t>3年</t>
        </is>
      </c>
      <c r="I179" s="39" t="inlineStr">
        <is>
          <t>2020-06-27</t>
        </is>
      </c>
      <c r="J179" s="42" t="inlineStr">
        <is>
          <t>2023-6-21</t>
        </is>
      </c>
      <c r="K179" s="39" t="inlineStr">
        <is>
          <t>92</t>
        </is>
      </c>
      <c r="L179" s="21" t="n">
        <v>4.75</v>
      </c>
      <c r="M179" s="71">
        <f>F179*K179*L179/36000</f>
        <v/>
      </c>
    </row>
    <row r="180" customFormat="1" s="5">
      <c r="A180" s="42" t="n">
        <v>175</v>
      </c>
      <c r="B180" s="39" t="inlineStr">
        <is>
          <t>袁俊银</t>
        </is>
      </c>
      <c r="C180" s="59" t="n"/>
      <c r="D180" s="21" t="n">
        <v>50000</v>
      </c>
      <c r="E180" s="45">
        <f>F180-D180</f>
        <v/>
      </c>
      <c r="F180" s="21" t="n">
        <v>0</v>
      </c>
      <c r="G180" s="21" t="n">
        <v>0</v>
      </c>
      <c r="H180" s="44" t="inlineStr">
        <is>
          <t>3年</t>
        </is>
      </c>
      <c r="I180" s="39" t="inlineStr">
        <is>
          <t>2020-06-27</t>
        </is>
      </c>
      <c r="J180" s="42" t="inlineStr">
        <is>
          <t>2023-6-21</t>
        </is>
      </c>
      <c r="K180" s="39" t="inlineStr">
        <is>
          <t>92</t>
        </is>
      </c>
      <c r="L180" s="21" t="n">
        <v>4.75</v>
      </c>
      <c r="M180" s="71">
        <f>F180*K180*L180/36000</f>
        <v/>
      </c>
    </row>
    <row r="181" customFormat="1" s="5">
      <c r="A181" s="42" t="n">
        <v>176</v>
      </c>
      <c r="B181" s="39" t="inlineStr">
        <is>
          <t>赵剑</t>
        </is>
      </c>
      <c r="C181" s="59" t="n"/>
      <c r="D181" s="21" t="n">
        <v>50000</v>
      </c>
      <c r="E181" s="45">
        <f>F181-D181</f>
        <v/>
      </c>
      <c r="F181" s="21" t="n">
        <v>17000</v>
      </c>
      <c r="G181" s="21" t="n">
        <v>17000</v>
      </c>
      <c r="H181" s="44" t="inlineStr">
        <is>
          <t>3年</t>
        </is>
      </c>
      <c r="I181" s="39" t="inlineStr">
        <is>
          <t>2020-06-27</t>
        </is>
      </c>
      <c r="J181" s="42" t="inlineStr">
        <is>
          <t>2023-6-21</t>
        </is>
      </c>
      <c r="K181" s="39" t="inlineStr">
        <is>
          <t>92</t>
        </is>
      </c>
      <c r="L181" s="21" t="n">
        <v>4.75</v>
      </c>
      <c r="M181" s="71">
        <f>F181*K181*L181/36000</f>
        <v/>
      </c>
    </row>
    <row r="182" ht="22.5" customFormat="1" customHeight="1" s="5">
      <c r="A182" s="42" t="n">
        <v>177</v>
      </c>
      <c r="B182" s="39" t="inlineStr">
        <is>
          <t>文学智</t>
        </is>
      </c>
      <c r="C182" s="59" t="n"/>
      <c r="D182" s="21" t="n">
        <v>50000</v>
      </c>
      <c r="E182" s="45">
        <f>F182-D182</f>
        <v/>
      </c>
      <c r="F182" s="21" t="n">
        <v>17000</v>
      </c>
      <c r="G182" s="21" t="n">
        <v>17000</v>
      </c>
      <c r="H182" s="44" t="inlineStr">
        <is>
          <t>3年</t>
        </is>
      </c>
      <c r="I182" s="39" t="inlineStr">
        <is>
          <t>2020-06-27</t>
        </is>
      </c>
      <c r="J182" s="42" t="inlineStr">
        <is>
          <t>2023-6-21</t>
        </is>
      </c>
      <c r="K182" s="39" t="inlineStr">
        <is>
          <t>92</t>
        </is>
      </c>
      <c r="L182" s="21" t="n">
        <v>4.75</v>
      </c>
      <c r="M182" s="71">
        <f>F182*K182*L182/36000</f>
        <v/>
      </c>
    </row>
    <row r="183" ht="22.5" customFormat="1" customHeight="1" s="5">
      <c r="A183" s="42" t="n">
        <v>178</v>
      </c>
      <c r="B183" s="39" t="inlineStr">
        <is>
          <t>李有宝</t>
        </is>
      </c>
      <c r="C183" s="59" t="n"/>
      <c r="D183" s="21" t="n">
        <v>50000</v>
      </c>
      <c r="E183" s="45">
        <f>F183-D183</f>
        <v/>
      </c>
      <c r="F183" s="21" t="n">
        <v>17000</v>
      </c>
      <c r="G183" s="21" t="n">
        <v>17000</v>
      </c>
      <c r="H183" s="44" t="inlineStr">
        <is>
          <t>3年</t>
        </is>
      </c>
      <c r="I183" s="39" t="inlineStr">
        <is>
          <t>2020-06-27</t>
        </is>
      </c>
      <c r="J183" s="42" t="inlineStr">
        <is>
          <t>2023-6-21</t>
        </is>
      </c>
      <c r="K183" s="39" t="inlineStr">
        <is>
          <t>92</t>
        </is>
      </c>
      <c r="L183" s="21" t="n">
        <v>4.75</v>
      </c>
      <c r="M183" s="71">
        <f>F183*K183*L183/36000</f>
        <v/>
      </c>
    </row>
    <row r="184" ht="22.5" customFormat="1" customHeight="1" s="5">
      <c r="A184" s="42" t="n">
        <v>179</v>
      </c>
      <c r="B184" s="39" t="inlineStr">
        <is>
          <t>路浩岐</t>
        </is>
      </c>
      <c r="C184" s="59" t="n"/>
      <c r="D184" s="21" t="n">
        <v>50000</v>
      </c>
      <c r="E184" s="45">
        <f>F184-D184</f>
        <v/>
      </c>
      <c r="F184" s="21" t="n">
        <v>17000</v>
      </c>
      <c r="G184" s="21" t="n">
        <v>17000</v>
      </c>
      <c r="H184" s="44" t="inlineStr">
        <is>
          <t>3年</t>
        </is>
      </c>
      <c r="I184" s="39" t="inlineStr">
        <is>
          <t>2020-06-27</t>
        </is>
      </c>
      <c r="J184" s="42" t="inlineStr">
        <is>
          <t>2023-6-21</t>
        </is>
      </c>
      <c r="K184" s="39" t="inlineStr">
        <is>
          <t>92</t>
        </is>
      </c>
      <c r="L184" s="21" t="n">
        <v>4.75</v>
      </c>
      <c r="M184" s="71">
        <f>F184*K184*L184/36000</f>
        <v/>
      </c>
    </row>
    <row r="185" customFormat="1" s="5">
      <c r="A185" s="42" t="n">
        <v>180</v>
      </c>
      <c r="B185" s="39" t="inlineStr">
        <is>
          <t>赵世平</t>
        </is>
      </c>
      <c r="C185" s="59" t="n"/>
      <c r="D185" s="21" t="n">
        <v>50000</v>
      </c>
      <c r="E185" s="45">
        <f>F185-D185</f>
        <v/>
      </c>
      <c r="F185" s="21" t="n">
        <v>17000</v>
      </c>
      <c r="G185" s="21" t="n">
        <v>17000</v>
      </c>
      <c r="H185" s="44" t="inlineStr">
        <is>
          <t>3年</t>
        </is>
      </c>
      <c r="I185" s="39" t="inlineStr">
        <is>
          <t>2020-06-27</t>
        </is>
      </c>
      <c r="J185" s="42" t="inlineStr">
        <is>
          <t>2023-6-21</t>
        </is>
      </c>
      <c r="K185" s="39" t="inlineStr">
        <is>
          <t>92</t>
        </is>
      </c>
      <c r="L185" s="21" t="n">
        <v>4.75</v>
      </c>
      <c r="M185" s="71">
        <f>F185*K185*L185/36000</f>
        <v/>
      </c>
    </row>
    <row r="186" customFormat="1" s="5">
      <c r="A186" s="42" t="n">
        <v>181</v>
      </c>
      <c r="B186" s="39" t="inlineStr">
        <is>
          <t>秦难俊</t>
        </is>
      </c>
      <c r="C186" s="59" t="n"/>
      <c r="D186" s="21" t="n">
        <v>30000</v>
      </c>
      <c r="E186" s="45">
        <f>F186-D186</f>
        <v/>
      </c>
      <c r="F186" s="21" t="n">
        <v>10000</v>
      </c>
      <c r="G186" s="21" t="n">
        <v>10000</v>
      </c>
      <c r="H186" s="44" t="inlineStr">
        <is>
          <t>3年</t>
        </is>
      </c>
      <c r="I186" s="39" t="inlineStr">
        <is>
          <t>2020-06-27</t>
        </is>
      </c>
      <c r="J186" s="42" t="inlineStr">
        <is>
          <t>2023-6-21</t>
        </is>
      </c>
      <c r="K186" s="39" t="inlineStr">
        <is>
          <t>92</t>
        </is>
      </c>
      <c r="L186" s="21" t="n">
        <v>4.75</v>
      </c>
      <c r="M186" s="71">
        <f>F186*K186*L186/36000</f>
        <v/>
      </c>
    </row>
    <row r="187" customFormat="1" s="5">
      <c r="A187" s="42" t="n">
        <v>182</v>
      </c>
      <c r="B187" s="39" t="inlineStr">
        <is>
          <t>陈建红</t>
        </is>
      </c>
      <c r="C187" s="59" t="n"/>
      <c r="D187" s="21" t="n">
        <v>50000</v>
      </c>
      <c r="E187" s="45">
        <f>F187-D187</f>
        <v/>
      </c>
      <c r="F187" s="21" t="n">
        <v>17000</v>
      </c>
      <c r="G187" s="21" t="n">
        <v>17000</v>
      </c>
      <c r="H187" s="44" t="inlineStr">
        <is>
          <t>3年</t>
        </is>
      </c>
      <c r="I187" s="39" t="inlineStr">
        <is>
          <t>2020-06-27</t>
        </is>
      </c>
      <c r="J187" s="42" t="inlineStr">
        <is>
          <t>2023-6-21</t>
        </is>
      </c>
      <c r="K187" s="39" t="inlineStr">
        <is>
          <t>92</t>
        </is>
      </c>
      <c r="L187" s="21" t="n">
        <v>4.75</v>
      </c>
      <c r="M187" s="71">
        <f>F187*K187*L187/36000</f>
        <v/>
      </c>
    </row>
    <row r="188" ht="22.5" customFormat="1" customHeight="1" s="5">
      <c r="A188" s="42" t="n">
        <v>183</v>
      </c>
      <c r="B188" s="39" t="inlineStr">
        <is>
          <t>韩俊清</t>
        </is>
      </c>
      <c r="C188" s="59" t="n"/>
      <c r="D188" s="21" t="n">
        <v>50000</v>
      </c>
      <c r="E188" s="45">
        <f>F188-D188</f>
        <v/>
      </c>
      <c r="F188" s="21" t="n">
        <v>17000</v>
      </c>
      <c r="G188" s="21" t="n">
        <v>17000</v>
      </c>
      <c r="H188" s="44" t="inlineStr">
        <is>
          <t>3年</t>
        </is>
      </c>
      <c r="I188" s="39" t="inlineStr">
        <is>
          <t>2020-06-27</t>
        </is>
      </c>
      <c r="J188" s="42" t="inlineStr">
        <is>
          <t>2023-6-21</t>
        </is>
      </c>
      <c r="K188" s="39" t="inlineStr">
        <is>
          <t>92</t>
        </is>
      </c>
      <c r="L188" s="21" t="n">
        <v>4.75</v>
      </c>
      <c r="M188" s="71">
        <f>F188*K188*L188/36000</f>
        <v/>
      </c>
    </row>
    <row r="189" ht="22.5" customFormat="1" customHeight="1" s="5">
      <c r="A189" s="42" t="n">
        <v>184</v>
      </c>
      <c r="B189" s="39" t="inlineStr">
        <is>
          <t>邹广成</t>
        </is>
      </c>
      <c r="C189" s="59" t="n"/>
      <c r="D189" s="21" t="n">
        <v>30000</v>
      </c>
      <c r="E189" s="45">
        <f>F189-D189</f>
        <v/>
      </c>
      <c r="F189" s="21" t="n">
        <v>10000</v>
      </c>
      <c r="G189" s="21" t="n">
        <v>10000</v>
      </c>
      <c r="H189" s="44" t="inlineStr">
        <is>
          <t>3年</t>
        </is>
      </c>
      <c r="I189" s="39" t="inlineStr">
        <is>
          <t>2020-06-27</t>
        </is>
      </c>
      <c r="J189" s="42" t="inlineStr">
        <is>
          <t>2023-6-21</t>
        </is>
      </c>
      <c r="K189" s="39" t="inlineStr">
        <is>
          <t>92</t>
        </is>
      </c>
      <c r="L189" s="21" t="n">
        <v>4.75</v>
      </c>
      <c r="M189" s="71">
        <f>F189*K189*L189/36000</f>
        <v/>
      </c>
    </row>
    <row r="190" customFormat="1" s="5">
      <c r="A190" s="42" t="n">
        <v>185</v>
      </c>
      <c r="B190" s="39" t="inlineStr">
        <is>
          <t>邓志贵</t>
        </is>
      </c>
      <c r="C190" s="59" t="n"/>
      <c r="D190" s="21" t="n">
        <v>50000</v>
      </c>
      <c r="E190" s="45">
        <f>F190-D190</f>
        <v/>
      </c>
      <c r="F190" s="21" t="n">
        <v>17000</v>
      </c>
      <c r="G190" s="21" t="n">
        <v>17000</v>
      </c>
      <c r="H190" s="44" t="inlineStr">
        <is>
          <t>3年</t>
        </is>
      </c>
      <c r="I190" s="39" t="inlineStr">
        <is>
          <t>2020-06-27</t>
        </is>
      </c>
      <c r="J190" s="42" t="inlineStr">
        <is>
          <t>2023-6-21</t>
        </is>
      </c>
      <c r="K190" s="39" t="inlineStr">
        <is>
          <t>92</t>
        </is>
      </c>
      <c r="L190" s="21" t="n">
        <v>4.75</v>
      </c>
      <c r="M190" s="71">
        <f>F190*K190*L190/36000</f>
        <v/>
      </c>
    </row>
    <row r="191" customFormat="1" s="5">
      <c r="A191" s="42" t="n">
        <v>186</v>
      </c>
      <c r="B191" s="39" t="inlineStr">
        <is>
          <t>田治鹏</t>
        </is>
      </c>
      <c r="C191" s="59" t="n"/>
      <c r="D191" s="21" t="n">
        <v>50000</v>
      </c>
      <c r="E191" s="45">
        <f>F191-D191</f>
        <v/>
      </c>
      <c r="F191" s="21" t="n">
        <v>0</v>
      </c>
      <c r="G191" s="21" t="n">
        <v>0</v>
      </c>
      <c r="H191" s="44" t="inlineStr">
        <is>
          <t>3年</t>
        </is>
      </c>
      <c r="I191" s="39" t="inlineStr">
        <is>
          <t>2020-06-27</t>
        </is>
      </c>
      <c r="J191" s="42" t="inlineStr">
        <is>
          <t>2023-6-21</t>
        </is>
      </c>
      <c r="K191" s="39" t="inlineStr">
        <is>
          <t>92</t>
        </is>
      </c>
      <c r="L191" s="21" t="n">
        <v>4.75</v>
      </c>
      <c r="M191" s="71">
        <f>F191*K191*L191/36000</f>
        <v/>
      </c>
    </row>
    <row r="192" ht="22.5" customFormat="1" customHeight="1" s="5">
      <c r="A192" s="42" t="n">
        <v>187</v>
      </c>
      <c r="B192" s="39" t="inlineStr">
        <is>
          <t>齐茂荣</t>
        </is>
      </c>
      <c r="C192" s="59" t="n"/>
      <c r="D192" s="21" t="n">
        <v>50000</v>
      </c>
      <c r="E192" s="45">
        <f>F192-D192</f>
        <v/>
      </c>
      <c r="F192" s="21" t="n">
        <v>0</v>
      </c>
      <c r="G192" s="21" t="n">
        <v>0</v>
      </c>
      <c r="H192" s="44" t="inlineStr">
        <is>
          <t>3年</t>
        </is>
      </c>
      <c r="I192" s="39" t="inlineStr">
        <is>
          <t>2020-06-27</t>
        </is>
      </c>
      <c r="J192" s="42" t="inlineStr">
        <is>
          <t>2023-6-21</t>
        </is>
      </c>
      <c r="K192" s="39" t="inlineStr">
        <is>
          <t>92</t>
        </is>
      </c>
      <c r="L192" s="21" t="n">
        <v>4.75</v>
      </c>
      <c r="M192" s="71">
        <f>F192*K192*L192/36000</f>
        <v/>
      </c>
    </row>
    <row r="193" customFormat="1" s="5">
      <c r="A193" s="42" t="n">
        <v>188</v>
      </c>
      <c r="B193" s="39" t="inlineStr">
        <is>
          <t>裴清文</t>
        </is>
      </c>
      <c r="C193" s="59" t="n"/>
      <c r="D193" s="21" t="n">
        <v>50000</v>
      </c>
      <c r="E193" s="45">
        <f>F193-D193</f>
        <v/>
      </c>
      <c r="F193" s="21" t="n">
        <v>17000</v>
      </c>
      <c r="G193" s="21" t="n">
        <v>17000</v>
      </c>
      <c r="H193" s="44" t="inlineStr">
        <is>
          <t>3年</t>
        </is>
      </c>
      <c r="I193" s="39" t="inlineStr">
        <is>
          <t>2020-06-27</t>
        </is>
      </c>
      <c r="J193" s="42" t="inlineStr">
        <is>
          <t>2023-6-21</t>
        </is>
      </c>
      <c r="K193" s="39" t="inlineStr">
        <is>
          <t>92</t>
        </is>
      </c>
      <c r="L193" s="21" t="n">
        <v>4.75</v>
      </c>
      <c r="M193" s="71">
        <f>F193*K193*L193/36000</f>
        <v/>
      </c>
    </row>
    <row r="194" customFormat="1" s="5">
      <c r="A194" s="42" t="n">
        <v>189</v>
      </c>
      <c r="B194" s="39" t="inlineStr">
        <is>
          <t>杨付银</t>
        </is>
      </c>
      <c r="C194" s="59" t="n"/>
      <c r="D194" s="21" t="n">
        <v>50000</v>
      </c>
      <c r="E194" s="45">
        <f>F194-D194</f>
        <v/>
      </c>
      <c r="F194" s="21" t="n">
        <v>17000</v>
      </c>
      <c r="G194" s="21" t="n">
        <v>17000</v>
      </c>
      <c r="H194" s="44" t="inlineStr">
        <is>
          <t>3年</t>
        </is>
      </c>
      <c r="I194" s="39" t="inlineStr">
        <is>
          <t>2020-06-27</t>
        </is>
      </c>
      <c r="J194" s="42" t="inlineStr">
        <is>
          <t>2023-6-21</t>
        </is>
      </c>
      <c r="K194" s="39" t="inlineStr">
        <is>
          <t>92</t>
        </is>
      </c>
      <c r="L194" s="21" t="n">
        <v>4.75</v>
      </c>
      <c r="M194" s="71">
        <f>F194*K194*L194/36000</f>
        <v/>
      </c>
    </row>
    <row r="195" ht="22.5" customFormat="1" customHeight="1" s="5">
      <c r="A195" s="42" t="n">
        <v>190</v>
      </c>
      <c r="B195" s="39" t="inlineStr">
        <is>
          <t>杜永锋</t>
        </is>
      </c>
      <c r="C195" s="59" t="n"/>
      <c r="D195" s="21" t="n">
        <v>50000</v>
      </c>
      <c r="E195" s="45">
        <f>F195-D195</f>
        <v/>
      </c>
      <c r="F195" s="21" t="n">
        <v>17000</v>
      </c>
      <c r="G195" s="21" t="n">
        <v>17000</v>
      </c>
      <c r="H195" s="44" t="inlineStr">
        <is>
          <t>3年</t>
        </is>
      </c>
      <c r="I195" s="39" t="inlineStr">
        <is>
          <t>2020-06-27</t>
        </is>
      </c>
      <c r="J195" s="42" t="inlineStr">
        <is>
          <t>2023-6-21</t>
        </is>
      </c>
      <c r="K195" s="39" t="inlineStr">
        <is>
          <t>92</t>
        </is>
      </c>
      <c r="L195" s="21" t="n">
        <v>4.75</v>
      </c>
      <c r="M195" s="71">
        <f>F195*K195*L195/36000</f>
        <v/>
      </c>
    </row>
    <row r="196" ht="22.5" customFormat="1" customHeight="1" s="5">
      <c r="A196" s="42" t="n">
        <v>191</v>
      </c>
      <c r="B196" s="39" t="inlineStr">
        <is>
          <t>李树宏</t>
        </is>
      </c>
      <c r="C196" s="59" t="n"/>
      <c r="D196" s="21" t="n">
        <v>49000</v>
      </c>
      <c r="E196" s="45">
        <f>F196-D196</f>
        <v/>
      </c>
      <c r="F196" s="21" t="n">
        <v>17000</v>
      </c>
      <c r="G196" s="21" t="n">
        <v>17000</v>
      </c>
      <c r="H196" s="44" t="inlineStr">
        <is>
          <t>3年</t>
        </is>
      </c>
      <c r="I196" s="39" t="inlineStr">
        <is>
          <t>2020-06-27</t>
        </is>
      </c>
      <c r="J196" s="42" t="inlineStr">
        <is>
          <t>2023-6-21</t>
        </is>
      </c>
      <c r="K196" s="39" t="inlineStr">
        <is>
          <t>92</t>
        </is>
      </c>
      <c r="L196" s="21" t="n">
        <v>4.75</v>
      </c>
      <c r="M196" s="71">
        <f>F196*K196*L196/36000</f>
        <v/>
      </c>
    </row>
    <row r="197" customFormat="1" s="5">
      <c r="A197" s="42" t="n">
        <v>192</v>
      </c>
      <c r="B197" s="39" t="inlineStr">
        <is>
          <t>卢建成</t>
        </is>
      </c>
      <c r="C197" s="59" t="n"/>
      <c r="D197" s="21" t="n">
        <v>50000</v>
      </c>
      <c r="E197" s="45">
        <f>F197-D197</f>
        <v/>
      </c>
      <c r="F197" s="21" t="n">
        <v>17000</v>
      </c>
      <c r="G197" s="21" t="n">
        <v>17000</v>
      </c>
      <c r="H197" s="44" t="inlineStr">
        <is>
          <t>3年</t>
        </is>
      </c>
      <c r="I197" s="39" t="inlineStr">
        <is>
          <t>2020-06-27</t>
        </is>
      </c>
      <c r="J197" s="42" t="inlineStr">
        <is>
          <t>2023-6-21</t>
        </is>
      </c>
      <c r="K197" s="39" t="inlineStr">
        <is>
          <t>45</t>
        </is>
      </c>
      <c r="L197" s="21" t="n">
        <v>4.75</v>
      </c>
      <c r="M197" s="71">
        <f>F197*K197*L197/36000</f>
        <v/>
      </c>
    </row>
    <row r="198" ht="22.5" customFormat="1" customHeight="1" s="5">
      <c r="A198" s="42" t="n">
        <v>193</v>
      </c>
      <c r="B198" s="39" t="inlineStr">
        <is>
          <t>屈向峰</t>
        </is>
      </c>
      <c r="C198" s="59" t="n"/>
      <c r="D198" s="21" t="n">
        <v>50000</v>
      </c>
      <c r="E198" s="45">
        <f>F198-D198</f>
        <v/>
      </c>
      <c r="F198" s="21" t="n">
        <v>0</v>
      </c>
      <c r="G198" s="21" t="n">
        <v>0</v>
      </c>
      <c r="H198" s="44" t="inlineStr">
        <is>
          <t>3年</t>
        </is>
      </c>
      <c r="I198" s="39" t="inlineStr">
        <is>
          <t>2020-06-27</t>
        </is>
      </c>
      <c r="J198" s="42" t="inlineStr">
        <is>
          <t>2023-6-21</t>
        </is>
      </c>
      <c r="K198" s="39" t="inlineStr">
        <is>
          <t>92</t>
        </is>
      </c>
      <c r="L198" s="21" t="n">
        <v>4.75</v>
      </c>
      <c r="M198" s="71">
        <f>F198*K198*L198/36000</f>
        <v/>
      </c>
    </row>
    <row r="199" customFormat="1" s="5">
      <c r="A199" s="42" t="n">
        <v>194</v>
      </c>
      <c r="B199" s="39" t="inlineStr">
        <is>
          <t>李海红</t>
        </is>
      </c>
      <c r="C199" s="59" t="n"/>
      <c r="D199" s="21" t="n">
        <v>50000</v>
      </c>
      <c r="E199" s="45">
        <f>F199-D199</f>
        <v/>
      </c>
      <c r="F199" s="21" t="n">
        <v>17000</v>
      </c>
      <c r="G199" s="21" t="n">
        <v>17000</v>
      </c>
      <c r="H199" s="44" t="inlineStr">
        <is>
          <t>3年</t>
        </is>
      </c>
      <c r="I199" s="39" t="inlineStr">
        <is>
          <t>2020-06-27</t>
        </is>
      </c>
      <c r="J199" s="42" t="inlineStr">
        <is>
          <t>2023-6-21</t>
        </is>
      </c>
      <c r="K199" s="39" t="inlineStr">
        <is>
          <t>92</t>
        </is>
      </c>
      <c r="L199" s="21" t="n">
        <v>4.75</v>
      </c>
      <c r="M199" s="71">
        <f>F199*K199*L199/36000</f>
        <v/>
      </c>
    </row>
    <row r="200" ht="22.5" customFormat="1" customHeight="1" s="5">
      <c r="A200" s="42" t="n">
        <v>195</v>
      </c>
      <c r="B200" s="39" t="inlineStr">
        <is>
          <t>李仲金</t>
        </is>
      </c>
      <c r="C200" s="59" t="n"/>
      <c r="D200" s="21" t="n">
        <v>50000</v>
      </c>
      <c r="E200" s="45">
        <f>F200-D200</f>
        <v/>
      </c>
      <c r="F200" s="21" t="n">
        <v>17000</v>
      </c>
      <c r="G200" s="21" t="n">
        <v>17000</v>
      </c>
      <c r="H200" s="44" t="inlineStr">
        <is>
          <t>3年</t>
        </is>
      </c>
      <c r="I200" s="39" t="inlineStr">
        <is>
          <t>2020-06-27</t>
        </is>
      </c>
      <c r="J200" s="42" t="inlineStr">
        <is>
          <t>2023-6-21</t>
        </is>
      </c>
      <c r="K200" s="39" t="inlineStr">
        <is>
          <t>92</t>
        </is>
      </c>
      <c r="L200" s="21" t="n">
        <v>4.75</v>
      </c>
      <c r="M200" s="71">
        <f>F200*K200*L200/36000</f>
        <v/>
      </c>
    </row>
    <row r="201" ht="22.5" customFormat="1" customHeight="1" s="5">
      <c r="A201" s="42" t="n">
        <v>196</v>
      </c>
      <c r="B201" s="39" t="inlineStr">
        <is>
          <t>刘耀奎</t>
        </is>
      </c>
      <c r="C201" s="59" t="n"/>
      <c r="D201" s="21" t="n">
        <v>50000</v>
      </c>
      <c r="E201" s="45">
        <f>F201-D201</f>
        <v/>
      </c>
      <c r="F201" s="21" t="n">
        <v>17000</v>
      </c>
      <c r="G201" s="21" t="n">
        <v>17000</v>
      </c>
      <c r="H201" s="44" t="inlineStr">
        <is>
          <t>3年</t>
        </is>
      </c>
      <c r="I201" s="39" t="inlineStr">
        <is>
          <t>2020-06-27</t>
        </is>
      </c>
      <c r="J201" s="42" t="inlineStr">
        <is>
          <t>2023-6-21</t>
        </is>
      </c>
      <c r="K201" s="39" t="inlineStr">
        <is>
          <t>92</t>
        </is>
      </c>
      <c r="L201" s="21" t="n">
        <v>4.75</v>
      </c>
      <c r="M201" s="71">
        <f>F201*K201*L201/36000</f>
        <v/>
      </c>
    </row>
    <row r="202" ht="22.5" customFormat="1" customHeight="1" s="5">
      <c r="A202" s="42" t="n">
        <v>197</v>
      </c>
      <c r="B202" s="39" t="inlineStr">
        <is>
          <t>李军民</t>
        </is>
      </c>
      <c r="C202" s="59" t="n"/>
      <c r="D202" s="21" t="n">
        <v>50000</v>
      </c>
      <c r="E202" s="45">
        <f>F202-D202</f>
        <v/>
      </c>
      <c r="F202" s="21" t="n">
        <v>17000</v>
      </c>
      <c r="G202" s="21" t="n">
        <v>17000</v>
      </c>
      <c r="H202" s="44" t="inlineStr">
        <is>
          <t>3年</t>
        </is>
      </c>
      <c r="I202" s="39" t="inlineStr">
        <is>
          <t>2020-06-27</t>
        </is>
      </c>
      <c r="J202" s="42" t="inlineStr">
        <is>
          <t>2023-6-21</t>
        </is>
      </c>
      <c r="K202" s="39" t="inlineStr">
        <is>
          <t>92</t>
        </is>
      </c>
      <c r="L202" s="21" t="n">
        <v>4.75</v>
      </c>
      <c r="M202" s="71">
        <f>F202*K202*L202/36000</f>
        <v/>
      </c>
    </row>
    <row r="203" customFormat="1" s="5">
      <c r="A203" s="42" t="n">
        <v>198</v>
      </c>
      <c r="B203" s="39" t="inlineStr">
        <is>
          <t>马鸿洲</t>
        </is>
      </c>
      <c r="C203" s="59" t="n"/>
      <c r="D203" s="21" t="n">
        <v>50000</v>
      </c>
      <c r="E203" s="45">
        <f>F203-D203</f>
        <v/>
      </c>
      <c r="F203" s="21" t="n">
        <v>17000</v>
      </c>
      <c r="G203" s="21" t="n">
        <v>17000</v>
      </c>
      <c r="H203" s="44" t="inlineStr">
        <is>
          <t>3年</t>
        </is>
      </c>
      <c r="I203" s="39" t="inlineStr">
        <is>
          <t>2020-06-27</t>
        </is>
      </c>
      <c r="J203" s="42" t="inlineStr">
        <is>
          <t>2023-6-21</t>
        </is>
      </c>
      <c r="K203" s="39" t="inlineStr">
        <is>
          <t>1</t>
        </is>
      </c>
      <c r="L203" s="21" t="n">
        <v>4.75</v>
      </c>
      <c r="M203" s="71">
        <f>F203*K203*L203/36000</f>
        <v/>
      </c>
    </row>
    <row r="204" customFormat="1" s="5">
      <c r="A204" s="42" t="n">
        <v>199</v>
      </c>
      <c r="B204" s="39" t="inlineStr">
        <is>
          <t>文生奎</t>
        </is>
      </c>
      <c r="C204" s="59" t="n"/>
      <c r="D204" s="21" t="n">
        <v>50000</v>
      </c>
      <c r="E204" s="45">
        <f>F204-D204</f>
        <v/>
      </c>
      <c r="F204" s="21" t="n">
        <v>17000</v>
      </c>
      <c r="G204" s="21" t="n">
        <v>17000</v>
      </c>
      <c r="H204" s="44" t="inlineStr">
        <is>
          <t>3年</t>
        </is>
      </c>
      <c r="I204" s="39" t="inlineStr">
        <is>
          <t>2020-06-27</t>
        </is>
      </c>
      <c r="J204" s="42" t="inlineStr">
        <is>
          <t>2023-6-21</t>
        </is>
      </c>
      <c r="K204" s="39" t="inlineStr">
        <is>
          <t>92</t>
        </is>
      </c>
      <c r="L204" s="21" t="n">
        <v>4.75</v>
      </c>
      <c r="M204" s="71">
        <f>F204*K204*L204/36000</f>
        <v/>
      </c>
    </row>
    <row r="205" ht="22.5" customFormat="1" customHeight="1" s="5">
      <c r="A205" s="42" t="n">
        <v>200</v>
      </c>
      <c r="B205" s="39" t="inlineStr">
        <is>
          <t>李帅春</t>
        </is>
      </c>
      <c r="C205" s="59" t="n"/>
      <c r="D205" s="21" t="n">
        <v>50000</v>
      </c>
      <c r="E205" s="45">
        <f>F205-D205</f>
        <v/>
      </c>
      <c r="F205" s="21" t="n">
        <v>17000</v>
      </c>
      <c r="G205" s="21" t="n">
        <v>17000</v>
      </c>
      <c r="H205" s="44" t="inlineStr">
        <is>
          <t>3年</t>
        </is>
      </c>
      <c r="I205" s="39" t="inlineStr">
        <is>
          <t>2020-06-27</t>
        </is>
      </c>
      <c r="J205" s="42" t="inlineStr">
        <is>
          <t>2023-6-21</t>
        </is>
      </c>
      <c r="K205" s="39" t="inlineStr">
        <is>
          <t>92</t>
        </is>
      </c>
      <c r="L205" s="21" t="n">
        <v>4.75</v>
      </c>
      <c r="M205" s="71">
        <f>F205*K205*L205/36000</f>
        <v/>
      </c>
    </row>
    <row r="206" ht="22.5" customFormat="1" customHeight="1" s="5">
      <c r="A206" s="42" t="n">
        <v>201</v>
      </c>
      <c r="B206" s="39" t="inlineStr">
        <is>
          <t>张小锋</t>
        </is>
      </c>
      <c r="C206" s="59" t="n"/>
      <c r="D206" s="21" t="n">
        <v>50000</v>
      </c>
      <c r="E206" s="45">
        <f>F206-D206</f>
        <v/>
      </c>
      <c r="F206" s="21" t="n">
        <v>0</v>
      </c>
      <c r="G206" s="21" t="n">
        <v>0</v>
      </c>
      <c r="H206" s="44" t="inlineStr">
        <is>
          <t>3年</t>
        </is>
      </c>
      <c r="I206" s="39" t="inlineStr">
        <is>
          <t>2020-06-27</t>
        </is>
      </c>
      <c r="J206" s="42" t="inlineStr">
        <is>
          <t>2023-6-21</t>
        </is>
      </c>
      <c r="K206" s="39" t="inlineStr">
        <is>
          <t>92</t>
        </is>
      </c>
      <c r="L206" s="21" t="n">
        <v>4.75</v>
      </c>
      <c r="M206" s="71">
        <f>F206*K206*L206/36000</f>
        <v/>
      </c>
    </row>
    <row r="207" customFormat="1" s="5">
      <c r="A207" s="42" t="n">
        <v>202</v>
      </c>
      <c r="B207" s="39" t="inlineStr">
        <is>
          <t>赵治军</t>
        </is>
      </c>
      <c r="C207" s="59" t="n"/>
      <c r="D207" s="21" t="n">
        <v>50000</v>
      </c>
      <c r="E207" s="45">
        <f>F207-D207</f>
        <v/>
      </c>
      <c r="F207" s="21" t="n">
        <v>17000</v>
      </c>
      <c r="G207" s="21" t="n">
        <v>17000</v>
      </c>
      <c r="H207" s="44" t="inlineStr">
        <is>
          <t>3年</t>
        </is>
      </c>
      <c r="I207" s="39" t="inlineStr">
        <is>
          <t>2020-06-27</t>
        </is>
      </c>
      <c r="J207" s="42" t="inlineStr">
        <is>
          <t>2023-6-21</t>
        </is>
      </c>
      <c r="K207" s="39" t="inlineStr">
        <is>
          <t>92</t>
        </is>
      </c>
      <c r="L207" s="21" t="n">
        <v>4.75</v>
      </c>
      <c r="M207" s="71">
        <f>F207*K207*L207/36000</f>
        <v/>
      </c>
    </row>
    <row r="208" ht="22.5" customFormat="1" customHeight="1" s="5">
      <c r="A208" s="42" t="n">
        <v>203</v>
      </c>
      <c r="B208" s="39" t="inlineStr">
        <is>
          <t>潘永祥</t>
        </is>
      </c>
      <c r="C208" s="59" t="n"/>
      <c r="D208" s="21" t="n">
        <v>50000</v>
      </c>
      <c r="E208" s="45">
        <f>F208-D208</f>
        <v/>
      </c>
      <c r="F208" s="21" t="n">
        <v>17000</v>
      </c>
      <c r="G208" s="21" t="n">
        <v>17000</v>
      </c>
      <c r="H208" s="44" t="inlineStr">
        <is>
          <t>3年</t>
        </is>
      </c>
      <c r="I208" s="39" t="inlineStr">
        <is>
          <t>2020-06-27</t>
        </is>
      </c>
      <c r="J208" s="42" t="inlineStr">
        <is>
          <t>2023-6-21</t>
        </is>
      </c>
      <c r="K208" s="39" t="inlineStr">
        <is>
          <t>92</t>
        </is>
      </c>
      <c r="L208" s="21" t="n">
        <v>4.75</v>
      </c>
      <c r="M208" s="71">
        <f>F208*K208*L208/36000</f>
        <v/>
      </c>
    </row>
    <row r="209" ht="22.5" customFormat="1" customHeight="1" s="5">
      <c r="A209" s="42" t="n">
        <v>204</v>
      </c>
      <c r="B209" s="39" t="inlineStr">
        <is>
          <t>张正堂</t>
        </is>
      </c>
      <c r="C209" s="59" t="n"/>
      <c r="D209" s="21" t="n">
        <v>50000</v>
      </c>
      <c r="E209" s="45">
        <f>F209-D209</f>
        <v/>
      </c>
      <c r="F209" s="21" t="n">
        <v>0</v>
      </c>
      <c r="G209" s="21" t="n">
        <v>0</v>
      </c>
      <c r="H209" s="44" t="inlineStr">
        <is>
          <t>3年</t>
        </is>
      </c>
      <c r="I209" s="39" t="inlineStr">
        <is>
          <t>2020-06-27</t>
        </is>
      </c>
      <c r="J209" s="42" t="inlineStr">
        <is>
          <t>2023-6-21</t>
        </is>
      </c>
      <c r="K209" s="39" t="inlineStr">
        <is>
          <t>92</t>
        </is>
      </c>
      <c r="L209" s="21" t="n">
        <v>4.75</v>
      </c>
      <c r="M209" s="71">
        <f>F209*K209*L209/36000</f>
        <v/>
      </c>
    </row>
    <row r="210" ht="22.5" customFormat="1" customHeight="1" s="5">
      <c r="A210" s="42" t="n">
        <v>205</v>
      </c>
      <c r="B210" s="39" t="inlineStr">
        <is>
          <t>黄国银</t>
        </is>
      </c>
      <c r="C210" s="59" t="n"/>
      <c r="D210" s="21" t="n">
        <v>50000</v>
      </c>
      <c r="E210" s="45">
        <f>F210-D210</f>
        <v/>
      </c>
      <c r="F210" s="21" t="n">
        <v>0</v>
      </c>
      <c r="G210" s="21" t="n">
        <v>0</v>
      </c>
      <c r="H210" s="44" t="inlineStr">
        <is>
          <t>3年</t>
        </is>
      </c>
      <c r="I210" s="39" t="inlineStr">
        <is>
          <t>2020-06-27</t>
        </is>
      </c>
      <c r="J210" s="42" t="inlineStr">
        <is>
          <t>2023-6-21</t>
        </is>
      </c>
      <c r="K210" s="39" t="inlineStr">
        <is>
          <t>92</t>
        </is>
      </c>
      <c r="L210" s="21" t="n">
        <v>4.75</v>
      </c>
      <c r="M210" s="71">
        <f>F210*K210*L210/36000</f>
        <v/>
      </c>
    </row>
    <row r="211" customFormat="1" s="5">
      <c r="A211" s="42" t="n">
        <v>206</v>
      </c>
      <c r="B211" s="39" t="inlineStr">
        <is>
          <t>裴九锋</t>
        </is>
      </c>
      <c r="C211" s="59" t="n"/>
      <c r="D211" s="21" t="n">
        <v>50000</v>
      </c>
      <c r="E211" s="45">
        <f>F211-D211</f>
        <v/>
      </c>
      <c r="F211" s="21" t="n">
        <v>17000</v>
      </c>
      <c r="G211" s="21" t="n">
        <v>17000</v>
      </c>
      <c r="H211" s="44" t="inlineStr">
        <is>
          <t>3年</t>
        </is>
      </c>
      <c r="I211" s="39" t="inlineStr">
        <is>
          <t>2020-06-27</t>
        </is>
      </c>
      <c r="J211" s="42" t="inlineStr">
        <is>
          <t>2023-6-21</t>
        </is>
      </c>
      <c r="K211" s="39" t="inlineStr">
        <is>
          <t>92</t>
        </is>
      </c>
      <c r="L211" s="21" t="n">
        <v>4.75</v>
      </c>
      <c r="M211" s="71">
        <f>F211*K211*L211/36000</f>
        <v/>
      </c>
    </row>
    <row r="212" customFormat="1" s="5">
      <c r="A212" s="42" t="n">
        <v>207</v>
      </c>
      <c r="B212" s="39" t="inlineStr">
        <is>
          <t>田小琴</t>
        </is>
      </c>
      <c r="C212" s="59" t="n"/>
      <c r="D212" s="21" t="n">
        <v>50000</v>
      </c>
      <c r="E212" s="45">
        <f>F212-D212</f>
        <v/>
      </c>
      <c r="F212" s="21" t="n">
        <v>17000</v>
      </c>
      <c r="G212" s="21" t="n">
        <v>17000</v>
      </c>
      <c r="H212" s="44" t="inlineStr">
        <is>
          <t>3年</t>
        </is>
      </c>
      <c r="I212" s="39" t="inlineStr">
        <is>
          <t>2020-06-27</t>
        </is>
      </c>
      <c r="J212" s="42" t="inlineStr">
        <is>
          <t>2023-6-21</t>
        </is>
      </c>
      <c r="K212" s="39" t="inlineStr">
        <is>
          <t>92</t>
        </is>
      </c>
      <c r="L212" s="21" t="n">
        <v>4.75</v>
      </c>
      <c r="M212" s="71">
        <f>F212*K212*L212/36000</f>
        <v/>
      </c>
    </row>
    <row r="213" customFormat="1" s="5">
      <c r="A213" s="42" t="n">
        <v>208</v>
      </c>
      <c r="B213" s="39" t="inlineStr">
        <is>
          <t>田有锋</t>
        </is>
      </c>
      <c r="C213" s="59" t="n"/>
      <c r="D213" s="21" t="n">
        <v>50000</v>
      </c>
      <c r="E213" s="45">
        <f>F213-D213</f>
        <v/>
      </c>
      <c r="F213" s="21" t="n">
        <v>50000</v>
      </c>
      <c r="G213" s="21" t="n">
        <v>50000</v>
      </c>
      <c r="H213" s="44" t="inlineStr">
        <is>
          <t>3年</t>
        </is>
      </c>
      <c r="I213" s="39" t="inlineStr">
        <is>
          <t>2020-06-27</t>
        </is>
      </c>
      <c r="J213" s="42" t="inlineStr">
        <is>
          <t>2023-6-21</t>
        </is>
      </c>
      <c r="K213" s="39" t="inlineStr">
        <is>
          <t>92</t>
        </is>
      </c>
      <c r="L213" s="21" t="n">
        <v>4.75</v>
      </c>
      <c r="M213" s="71">
        <f>F213*K213*L213/36000</f>
        <v/>
      </c>
    </row>
    <row r="214" ht="22.5" customFormat="1" customHeight="1" s="5">
      <c r="A214" s="42" t="n">
        <v>209</v>
      </c>
      <c r="B214" s="39" t="inlineStr">
        <is>
          <t>朱彦海</t>
        </is>
      </c>
      <c r="C214" s="59" t="n"/>
      <c r="D214" s="21" t="n">
        <v>50000</v>
      </c>
      <c r="E214" s="45">
        <f>F214-D214</f>
        <v/>
      </c>
      <c r="F214" s="21" t="n">
        <v>17000</v>
      </c>
      <c r="G214" s="21" t="n">
        <v>17000</v>
      </c>
      <c r="H214" s="44" t="inlineStr">
        <is>
          <t>3年</t>
        </is>
      </c>
      <c r="I214" s="39" t="inlineStr">
        <is>
          <t>2020-06-27</t>
        </is>
      </c>
      <c r="J214" s="42" t="inlineStr">
        <is>
          <t>2023-6-21</t>
        </is>
      </c>
      <c r="K214" s="39" t="inlineStr">
        <is>
          <t>92</t>
        </is>
      </c>
      <c r="L214" s="21" t="n">
        <v>4.75</v>
      </c>
      <c r="M214" s="71">
        <f>F214*K214*L214/36000</f>
        <v/>
      </c>
    </row>
    <row r="215" customFormat="1" s="5">
      <c r="A215" s="42" t="n">
        <v>210</v>
      </c>
      <c r="B215" s="39" t="inlineStr">
        <is>
          <t>潘李成</t>
        </is>
      </c>
      <c r="C215" s="59" t="n"/>
      <c r="D215" s="21" t="n">
        <v>50000</v>
      </c>
      <c r="E215" s="45">
        <f>F215-D215</f>
        <v/>
      </c>
      <c r="F215" s="21" t="n">
        <v>17000</v>
      </c>
      <c r="G215" s="21" t="n">
        <v>17000</v>
      </c>
      <c r="H215" s="44" t="inlineStr">
        <is>
          <t>3年</t>
        </is>
      </c>
      <c r="I215" s="39" t="inlineStr">
        <is>
          <t>2020-06-27</t>
        </is>
      </c>
      <c r="J215" s="42" t="inlineStr">
        <is>
          <t>2023-6-21</t>
        </is>
      </c>
      <c r="K215" s="39" t="inlineStr">
        <is>
          <t>27</t>
        </is>
      </c>
      <c r="L215" s="21" t="n">
        <v>4.75</v>
      </c>
      <c r="M215" s="71">
        <f>F215*K215*L215/36000</f>
        <v/>
      </c>
    </row>
    <row r="216" ht="22.5" customFormat="1" customHeight="1" s="5">
      <c r="A216" s="42" t="n">
        <v>211</v>
      </c>
      <c r="B216" s="39" t="inlineStr">
        <is>
          <t>屈志强</t>
        </is>
      </c>
      <c r="C216" s="59" t="n"/>
      <c r="D216" s="21" t="n">
        <v>50000</v>
      </c>
      <c r="E216" s="45">
        <f>F216-D216</f>
        <v/>
      </c>
      <c r="F216" s="21" t="n">
        <v>17000</v>
      </c>
      <c r="G216" s="21" t="n">
        <v>17000</v>
      </c>
      <c r="H216" s="44" t="inlineStr">
        <is>
          <t>3年</t>
        </is>
      </c>
      <c r="I216" s="39" t="inlineStr">
        <is>
          <t>2020-06-27</t>
        </is>
      </c>
      <c r="J216" s="42" t="inlineStr">
        <is>
          <t>2023-6-21</t>
        </is>
      </c>
      <c r="K216" s="39" t="inlineStr">
        <is>
          <t>65</t>
        </is>
      </c>
      <c r="L216" s="21" t="n">
        <v>4.75</v>
      </c>
      <c r="M216" s="71">
        <f>F216*K216*L216/36000</f>
        <v/>
      </c>
    </row>
    <row r="217" customFormat="1" s="5">
      <c r="A217" s="42" t="n">
        <v>212</v>
      </c>
      <c r="B217" s="39" t="inlineStr">
        <is>
          <t>田玉锋</t>
        </is>
      </c>
      <c r="C217" s="59" t="n"/>
      <c r="D217" s="21" t="n">
        <v>50000</v>
      </c>
      <c r="E217" s="45">
        <f>F217-D217</f>
        <v/>
      </c>
      <c r="F217" s="21" t="n">
        <v>0</v>
      </c>
      <c r="G217" s="21" t="n">
        <v>0</v>
      </c>
      <c r="H217" s="44" t="inlineStr">
        <is>
          <t>3年</t>
        </is>
      </c>
      <c r="I217" s="39" t="inlineStr">
        <is>
          <t>2020-06-27</t>
        </is>
      </c>
      <c r="J217" s="42" t="inlineStr">
        <is>
          <t>2023-6-21</t>
        </is>
      </c>
      <c r="K217" s="39" t="inlineStr">
        <is>
          <t>92</t>
        </is>
      </c>
      <c r="L217" s="21" t="n">
        <v>4.75</v>
      </c>
      <c r="M217" s="71">
        <f>F217*K217*L217/36000</f>
        <v/>
      </c>
    </row>
    <row r="218" customFormat="1" s="5">
      <c r="A218" s="42" t="n">
        <v>213</v>
      </c>
      <c r="B218" s="39" t="inlineStr">
        <is>
          <t>赵军梅</t>
        </is>
      </c>
      <c r="C218" s="59" t="n"/>
      <c r="D218" s="21" t="n">
        <v>50000</v>
      </c>
      <c r="E218" s="45">
        <f>F218-D218</f>
        <v/>
      </c>
      <c r="F218" s="21" t="n">
        <v>17000</v>
      </c>
      <c r="G218" s="21" t="n">
        <v>17000</v>
      </c>
      <c r="H218" s="44" t="inlineStr">
        <is>
          <t>3年</t>
        </is>
      </c>
      <c r="I218" s="39" t="inlineStr">
        <is>
          <t>2020-06-27</t>
        </is>
      </c>
      <c r="J218" s="42" t="inlineStr">
        <is>
          <t>2023-6-21</t>
        </is>
      </c>
      <c r="K218" s="39" t="inlineStr">
        <is>
          <t>92</t>
        </is>
      </c>
      <c r="L218" s="21" t="n">
        <v>4.75</v>
      </c>
      <c r="M218" s="71">
        <f>F218*K218*L218/36000</f>
        <v/>
      </c>
    </row>
    <row r="219" customFormat="1" s="5">
      <c r="A219" s="42" t="n">
        <v>214</v>
      </c>
      <c r="B219" s="39" t="inlineStr">
        <is>
          <t>耿文有</t>
        </is>
      </c>
      <c r="C219" s="59" t="n"/>
      <c r="D219" s="21" t="n">
        <v>50000</v>
      </c>
      <c r="E219" s="45">
        <f>F219-D219</f>
        <v/>
      </c>
      <c r="F219" s="21" t="n">
        <v>17000</v>
      </c>
      <c r="G219" s="21" t="n">
        <v>17000</v>
      </c>
      <c r="H219" s="44" t="inlineStr">
        <is>
          <t>3年</t>
        </is>
      </c>
      <c r="I219" s="39" t="inlineStr">
        <is>
          <t>2020-06-27</t>
        </is>
      </c>
      <c r="J219" s="42" t="inlineStr">
        <is>
          <t>2023-6-21</t>
        </is>
      </c>
      <c r="K219" s="39" t="inlineStr">
        <is>
          <t>92</t>
        </is>
      </c>
      <c r="L219" s="21" t="n">
        <v>4.75</v>
      </c>
      <c r="M219" s="71">
        <f>F219*K219*L219/36000</f>
        <v/>
      </c>
    </row>
    <row r="220" customFormat="1" s="5">
      <c r="A220" s="42" t="n">
        <v>215</v>
      </c>
      <c r="B220" s="39" t="inlineStr">
        <is>
          <t>裴清武</t>
        </is>
      </c>
      <c r="C220" s="59" t="n"/>
      <c r="D220" s="21" t="n">
        <v>50000</v>
      </c>
      <c r="E220" s="45">
        <f>F220-D220</f>
        <v/>
      </c>
      <c r="F220" s="21" t="n">
        <v>17000</v>
      </c>
      <c r="G220" s="21" t="n">
        <v>17000</v>
      </c>
      <c r="H220" s="44" t="inlineStr">
        <is>
          <t>3年</t>
        </is>
      </c>
      <c r="I220" s="39" t="inlineStr">
        <is>
          <t>2020-06-27</t>
        </is>
      </c>
      <c r="J220" s="42" t="inlineStr">
        <is>
          <t>2023-6-21</t>
        </is>
      </c>
      <c r="K220" s="39" t="inlineStr">
        <is>
          <t>92</t>
        </is>
      </c>
      <c r="L220" s="21" t="n">
        <v>4.75</v>
      </c>
      <c r="M220" s="71">
        <f>F220*K220*L220/36000</f>
        <v/>
      </c>
    </row>
    <row r="221" customFormat="1" s="5">
      <c r="A221" s="42" t="n">
        <v>216</v>
      </c>
      <c r="B221" s="39" t="inlineStr">
        <is>
          <t>杨光裕</t>
        </is>
      </c>
      <c r="C221" s="59" t="n"/>
      <c r="D221" s="21" t="n">
        <v>50000</v>
      </c>
      <c r="E221" s="45">
        <f>F221-D221</f>
        <v/>
      </c>
      <c r="F221" s="21" t="n">
        <v>17000</v>
      </c>
      <c r="G221" s="21" t="n">
        <v>17000</v>
      </c>
      <c r="H221" s="44" t="inlineStr">
        <is>
          <t>3年</t>
        </is>
      </c>
      <c r="I221" s="39" t="inlineStr">
        <is>
          <t>2020-06-27</t>
        </is>
      </c>
      <c r="J221" s="42" t="inlineStr">
        <is>
          <t>2023-6-21</t>
        </is>
      </c>
      <c r="K221" s="39" t="inlineStr">
        <is>
          <t>92</t>
        </is>
      </c>
      <c r="L221" s="21" t="n">
        <v>4.75</v>
      </c>
      <c r="M221" s="71">
        <f>F221*K221*L221/36000</f>
        <v/>
      </c>
    </row>
    <row r="222" customFormat="1" s="5">
      <c r="A222" s="42" t="n">
        <v>217</v>
      </c>
      <c r="B222" s="39" t="inlineStr">
        <is>
          <t>袁仲凯</t>
        </is>
      </c>
      <c r="C222" s="59" t="n"/>
      <c r="D222" s="21" t="n">
        <v>50000</v>
      </c>
      <c r="E222" s="45">
        <f>F222-D222</f>
        <v/>
      </c>
      <c r="F222" s="21" t="n">
        <v>0</v>
      </c>
      <c r="G222" s="21" t="n">
        <v>0</v>
      </c>
      <c r="H222" s="44" t="inlineStr">
        <is>
          <t>3年</t>
        </is>
      </c>
      <c r="I222" s="39" t="inlineStr">
        <is>
          <t>2020-06-27</t>
        </is>
      </c>
      <c r="J222" s="42" t="inlineStr">
        <is>
          <t>2023-6-21</t>
        </is>
      </c>
      <c r="K222" s="39" t="inlineStr">
        <is>
          <t>92</t>
        </is>
      </c>
      <c r="L222" s="21" t="n">
        <v>4.75</v>
      </c>
      <c r="M222" s="71">
        <f>F222*K222*L222/36000</f>
        <v/>
      </c>
    </row>
    <row r="223" ht="22.5" customFormat="1" customHeight="1" s="5">
      <c r="A223" s="42" t="n">
        <v>218</v>
      </c>
      <c r="B223" s="39" t="inlineStr">
        <is>
          <t>黄国燕</t>
        </is>
      </c>
      <c r="C223" s="59" t="n"/>
      <c r="D223" s="21" t="n">
        <v>50000</v>
      </c>
      <c r="E223" s="45">
        <f>F223-D223</f>
        <v/>
      </c>
      <c r="F223" s="21" t="n">
        <v>17000</v>
      </c>
      <c r="G223" s="21" t="n">
        <v>17000</v>
      </c>
      <c r="H223" s="44" t="inlineStr">
        <is>
          <t>3年</t>
        </is>
      </c>
      <c r="I223" s="39" t="inlineStr">
        <is>
          <t>2020-06-27</t>
        </is>
      </c>
      <c r="J223" s="42" t="inlineStr">
        <is>
          <t>2023-6-21</t>
        </is>
      </c>
      <c r="K223" s="39" t="inlineStr">
        <is>
          <t>92</t>
        </is>
      </c>
      <c r="L223" s="21" t="n">
        <v>4.75</v>
      </c>
      <c r="M223" s="71">
        <f>F223*K223*L223/36000</f>
        <v/>
      </c>
    </row>
    <row r="224" ht="22.5" customFormat="1" customHeight="1" s="5">
      <c r="A224" s="42" t="n">
        <v>219</v>
      </c>
      <c r="B224" s="39" t="inlineStr">
        <is>
          <t>关德堂</t>
        </is>
      </c>
      <c r="C224" s="59" t="n"/>
      <c r="D224" s="21" t="n">
        <v>50000</v>
      </c>
      <c r="E224" s="45">
        <f>F224-D224</f>
        <v/>
      </c>
      <c r="F224" s="21" t="n">
        <v>17000</v>
      </c>
      <c r="G224" s="21" t="n">
        <v>17000</v>
      </c>
      <c r="H224" s="44" t="inlineStr">
        <is>
          <t>3年</t>
        </is>
      </c>
      <c r="I224" s="39" t="inlineStr">
        <is>
          <t>2020-06-29</t>
        </is>
      </c>
      <c r="J224" s="42" t="inlineStr">
        <is>
          <t>2023-6-21</t>
        </is>
      </c>
      <c r="K224" s="39" t="inlineStr">
        <is>
          <t>92</t>
        </is>
      </c>
      <c r="L224" s="21" t="n">
        <v>4.75</v>
      </c>
      <c r="M224" s="71">
        <f>F224*K224*L224/36000</f>
        <v/>
      </c>
    </row>
    <row r="225" ht="22.5" customFormat="1" customHeight="1" s="5">
      <c r="A225" s="42" t="n">
        <v>220</v>
      </c>
      <c r="B225" s="39" t="inlineStr">
        <is>
          <t>董万邦</t>
        </is>
      </c>
      <c r="C225" s="59" t="n"/>
      <c r="D225" s="21" t="n">
        <v>50000</v>
      </c>
      <c r="E225" s="45">
        <f>F225-D225</f>
        <v/>
      </c>
      <c r="F225" s="21" t="n">
        <v>17000</v>
      </c>
      <c r="G225" s="21" t="n">
        <v>17000</v>
      </c>
      <c r="H225" s="44" t="inlineStr">
        <is>
          <t>3年</t>
        </is>
      </c>
      <c r="I225" s="39" t="inlineStr">
        <is>
          <t>2020-06-29</t>
        </is>
      </c>
      <c r="J225" s="42" t="inlineStr">
        <is>
          <t>2023-6-21</t>
        </is>
      </c>
      <c r="K225" s="39" t="inlineStr">
        <is>
          <t>92</t>
        </is>
      </c>
      <c r="L225" s="21" t="n">
        <v>4.75</v>
      </c>
      <c r="M225" s="71">
        <f>F225*K225*L225/36000</f>
        <v/>
      </c>
    </row>
    <row r="226" ht="22.5" customFormat="1" customHeight="1" s="5">
      <c r="A226" s="42" t="n">
        <v>221</v>
      </c>
      <c r="B226" s="39" t="inlineStr">
        <is>
          <t>郑汉明</t>
        </is>
      </c>
      <c r="C226" s="59" t="n"/>
      <c r="D226" s="21" t="n">
        <v>50000</v>
      </c>
      <c r="E226" s="45">
        <f>F226-D226</f>
        <v/>
      </c>
      <c r="F226" s="21" t="n">
        <v>17000</v>
      </c>
      <c r="G226" s="21" t="n">
        <v>17000</v>
      </c>
      <c r="H226" s="44" t="inlineStr">
        <is>
          <t>3年</t>
        </is>
      </c>
      <c r="I226" s="39" t="inlineStr">
        <is>
          <t>2020-06-27</t>
        </is>
      </c>
      <c r="J226" s="42" t="inlineStr">
        <is>
          <t>2023-6-21</t>
        </is>
      </c>
      <c r="K226" s="39" t="inlineStr">
        <is>
          <t>92</t>
        </is>
      </c>
      <c r="L226" s="21" t="n">
        <v>4.75</v>
      </c>
      <c r="M226" s="71">
        <f>F226*K226*L226/36000</f>
        <v/>
      </c>
    </row>
    <row r="227" ht="22.5" customFormat="1" customHeight="1" s="5">
      <c r="A227" s="42" t="n">
        <v>222</v>
      </c>
      <c r="B227" s="39" t="inlineStr">
        <is>
          <t>王生君</t>
        </is>
      </c>
      <c r="C227" s="59" t="n"/>
      <c r="D227" s="21" t="n">
        <v>50000</v>
      </c>
      <c r="E227" s="45">
        <f>F227-D227</f>
        <v/>
      </c>
      <c r="F227" s="21" t="n">
        <v>0</v>
      </c>
      <c r="G227" s="21" t="n">
        <v>0</v>
      </c>
      <c r="H227" s="44" t="inlineStr">
        <is>
          <t>3年</t>
        </is>
      </c>
      <c r="I227" s="39" t="inlineStr">
        <is>
          <t>2020-06-27</t>
        </is>
      </c>
      <c r="J227" s="42" t="inlineStr">
        <is>
          <t>2023-6-21</t>
        </is>
      </c>
      <c r="K227" s="39" t="inlineStr">
        <is>
          <t>92</t>
        </is>
      </c>
      <c r="L227" s="21" t="n">
        <v>4.75</v>
      </c>
      <c r="M227" s="71">
        <f>F227*K227*L227/36000</f>
        <v/>
      </c>
    </row>
    <row r="228" customFormat="1" s="5">
      <c r="A228" s="42" t="n">
        <v>223</v>
      </c>
      <c r="B228" s="39" t="inlineStr">
        <is>
          <t>任得龙</t>
        </is>
      </c>
      <c r="C228" s="59" t="n"/>
      <c r="D228" s="21" t="n">
        <v>50000</v>
      </c>
      <c r="E228" s="45">
        <f>F228-D228</f>
        <v/>
      </c>
      <c r="F228" s="21" t="n">
        <v>17000</v>
      </c>
      <c r="G228" s="21" t="n">
        <v>17000</v>
      </c>
      <c r="H228" s="44" t="inlineStr">
        <is>
          <t>3年</t>
        </is>
      </c>
      <c r="I228" s="39" t="inlineStr">
        <is>
          <t>2020-06-27</t>
        </is>
      </c>
      <c r="J228" s="42" t="inlineStr">
        <is>
          <t>2023-6-21</t>
        </is>
      </c>
      <c r="K228" s="39" t="inlineStr">
        <is>
          <t>92</t>
        </is>
      </c>
      <c r="L228" s="21" t="n">
        <v>4.75</v>
      </c>
      <c r="M228" s="71">
        <f>F228*K228*L228/36000</f>
        <v/>
      </c>
    </row>
    <row r="229" ht="22.5" customFormat="1" customHeight="1" s="5">
      <c r="A229" s="42" t="n">
        <v>224</v>
      </c>
      <c r="B229" s="39" t="inlineStr">
        <is>
          <t>周印</t>
        </is>
      </c>
      <c r="C229" s="59" t="n"/>
      <c r="D229" s="21" t="n">
        <v>50000</v>
      </c>
      <c r="E229" s="45">
        <f>F229-D229</f>
        <v/>
      </c>
      <c r="F229" s="21" t="n">
        <v>17000</v>
      </c>
      <c r="G229" s="21" t="n">
        <v>17000</v>
      </c>
      <c r="H229" s="44" t="inlineStr">
        <is>
          <t>3年</t>
        </is>
      </c>
      <c r="I229" s="39" t="inlineStr">
        <is>
          <t>2020-06-27</t>
        </is>
      </c>
      <c r="J229" s="42" t="inlineStr">
        <is>
          <t>2023-6-21</t>
        </is>
      </c>
      <c r="K229" s="39" t="inlineStr">
        <is>
          <t>92</t>
        </is>
      </c>
      <c r="L229" s="21" t="n">
        <v>4.75</v>
      </c>
      <c r="M229" s="71">
        <f>F229*K229*L229/36000</f>
        <v/>
      </c>
    </row>
    <row r="230" ht="22.5" customFormat="1" customHeight="1" s="5">
      <c r="A230" s="42" t="n">
        <v>225</v>
      </c>
      <c r="B230" s="39" t="inlineStr">
        <is>
          <t>李步高</t>
        </is>
      </c>
      <c r="C230" s="59" t="n"/>
      <c r="D230" s="21" t="n">
        <v>50000</v>
      </c>
      <c r="E230" s="45">
        <f>F230-D230</f>
        <v/>
      </c>
      <c r="F230" s="21" t="n">
        <v>17000</v>
      </c>
      <c r="G230" s="21" t="n">
        <v>17000</v>
      </c>
      <c r="H230" s="44" t="inlineStr">
        <is>
          <t>3年</t>
        </is>
      </c>
      <c r="I230" s="39" t="inlineStr">
        <is>
          <t>2020-06-27</t>
        </is>
      </c>
      <c r="J230" s="42" t="inlineStr">
        <is>
          <t>2023-6-21</t>
        </is>
      </c>
      <c r="K230" s="39" t="inlineStr">
        <is>
          <t>92</t>
        </is>
      </c>
      <c r="L230" s="21" t="n">
        <v>4.75</v>
      </c>
      <c r="M230" s="71">
        <f>F230*K230*L230/36000</f>
        <v/>
      </c>
    </row>
    <row r="231" ht="22.5" customFormat="1" customHeight="1" s="5">
      <c r="A231" s="42" t="n">
        <v>226</v>
      </c>
      <c r="B231" s="39" t="inlineStr">
        <is>
          <t>欧文有</t>
        </is>
      </c>
      <c r="C231" s="59" t="n"/>
      <c r="D231" s="21" t="n">
        <v>50000</v>
      </c>
      <c r="E231" s="45">
        <f>F231-D231</f>
        <v/>
      </c>
      <c r="F231" s="21" t="n">
        <v>17000</v>
      </c>
      <c r="G231" s="21" t="n">
        <v>17000</v>
      </c>
      <c r="H231" s="44" t="inlineStr">
        <is>
          <t>3年</t>
        </is>
      </c>
      <c r="I231" s="39" t="inlineStr">
        <is>
          <t>2020-06-27</t>
        </is>
      </c>
      <c r="J231" s="42" t="inlineStr">
        <is>
          <t>2023-6-21</t>
        </is>
      </c>
      <c r="K231" s="39" t="inlineStr">
        <is>
          <t>92</t>
        </is>
      </c>
      <c r="L231" s="21" t="n">
        <v>4.75</v>
      </c>
      <c r="M231" s="71">
        <f>F231*K231*L231/36000</f>
        <v/>
      </c>
    </row>
    <row r="232" ht="22.5" customFormat="1" customHeight="1" s="5">
      <c r="A232" s="42" t="n">
        <v>227</v>
      </c>
      <c r="B232" s="39" t="inlineStr">
        <is>
          <t>王邦君</t>
        </is>
      </c>
      <c r="C232" s="59" t="n"/>
      <c r="D232" s="21" t="n">
        <v>50000</v>
      </c>
      <c r="E232" s="45">
        <f>F232-D232</f>
        <v/>
      </c>
      <c r="F232" s="21" t="n">
        <v>17000</v>
      </c>
      <c r="G232" s="21" t="n">
        <v>17000</v>
      </c>
      <c r="H232" s="44" t="inlineStr">
        <is>
          <t>3年</t>
        </is>
      </c>
      <c r="I232" s="39" t="inlineStr">
        <is>
          <t>2020-06-27</t>
        </is>
      </c>
      <c r="J232" s="42" t="inlineStr">
        <is>
          <t>2023-6-21</t>
        </is>
      </c>
      <c r="K232" s="39" t="inlineStr">
        <is>
          <t>92</t>
        </is>
      </c>
      <c r="L232" s="21" t="n">
        <v>4.75</v>
      </c>
      <c r="M232" s="71">
        <f>F232*K232*L232/36000</f>
        <v/>
      </c>
    </row>
    <row r="233" ht="22.5" customFormat="1" customHeight="1" s="5">
      <c r="A233" s="42" t="n">
        <v>228</v>
      </c>
      <c r="B233" s="39" t="inlineStr">
        <is>
          <t>李奎</t>
        </is>
      </c>
      <c r="C233" s="59" t="n"/>
      <c r="D233" s="21" t="n">
        <v>10000</v>
      </c>
      <c r="E233" s="45">
        <f>F233-D233</f>
        <v/>
      </c>
      <c r="F233" s="21" t="n">
        <v>4000</v>
      </c>
      <c r="G233" s="21" t="n">
        <v>4000</v>
      </c>
      <c r="H233" s="44" t="inlineStr">
        <is>
          <t>3年</t>
        </is>
      </c>
      <c r="I233" s="39" t="inlineStr">
        <is>
          <t>2020-06-27</t>
        </is>
      </c>
      <c r="J233" s="42" t="inlineStr">
        <is>
          <t>2023-6-21</t>
        </is>
      </c>
      <c r="K233" s="39" t="inlineStr">
        <is>
          <t>92</t>
        </is>
      </c>
      <c r="L233" s="21" t="n">
        <v>4.75</v>
      </c>
      <c r="M233" s="71">
        <f>F233*K233*L233/36000</f>
        <v/>
      </c>
    </row>
    <row r="234" customFormat="1" s="5">
      <c r="A234" s="42" t="n">
        <v>229</v>
      </c>
      <c r="B234" s="39" t="inlineStr">
        <is>
          <t>屈富平</t>
        </is>
      </c>
      <c r="C234" s="59" t="n"/>
      <c r="D234" s="21" t="n">
        <v>50000</v>
      </c>
      <c r="E234" s="45">
        <f>F234-D234</f>
        <v/>
      </c>
      <c r="F234" s="21" t="n">
        <v>17000</v>
      </c>
      <c r="G234" s="21" t="n">
        <v>17000</v>
      </c>
      <c r="H234" s="44" t="inlineStr">
        <is>
          <t>3年</t>
        </is>
      </c>
      <c r="I234" s="39" t="inlineStr">
        <is>
          <t>2020-06-27</t>
        </is>
      </c>
      <c r="J234" s="42" t="inlineStr">
        <is>
          <t>2023-6-21</t>
        </is>
      </c>
      <c r="K234" s="39" t="inlineStr">
        <is>
          <t>92</t>
        </is>
      </c>
      <c r="L234" s="21" t="n">
        <v>4.75</v>
      </c>
      <c r="M234" s="71">
        <f>F234*K234*L234/36000</f>
        <v/>
      </c>
    </row>
    <row r="235" customFormat="1" s="5">
      <c r="A235" s="42" t="n">
        <v>230</v>
      </c>
      <c r="B235" s="42" t="inlineStr">
        <is>
          <t>孙国旗</t>
        </is>
      </c>
      <c r="C235" s="42" t="n"/>
      <c r="D235" s="21" t="n">
        <v>50000</v>
      </c>
      <c r="E235" s="21">
        <f>F235-D235</f>
        <v/>
      </c>
      <c r="F235" s="21" t="n">
        <v>17000</v>
      </c>
      <c r="G235" s="21" t="n">
        <v>17000</v>
      </c>
      <c r="H235" s="42" t="inlineStr">
        <is>
          <t>3年</t>
        </is>
      </c>
      <c r="I235" s="42" t="inlineStr">
        <is>
          <t>2020-06-24</t>
        </is>
      </c>
      <c r="J235" s="39" t="inlineStr">
        <is>
          <t>2023-6-21</t>
        </is>
      </c>
      <c r="K235" s="42" t="inlineStr">
        <is>
          <t>92</t>
        </is>
      </c>
      <c r="L235" s="42" t="n">
        <v>4.75</v>
      </c>
      <c r="M235" s="69">
        <f>F235*K235*L235/36000</f>
        <v/>
      </c>
    </row>
    <row r="236" customFormat="1" s="5">
      <c r="A236" s="42" t="n">
        <v>231</v>
      </c>
      <c r="B236" s="42" t="inlineStr">
        <is>
          <t>屈金龙</t>
        </is>
      </c>
      <c r="C236" s="42" t="n"/>
      <c r="D236" s="21" t="n">
        <v>50000</v>
      </c>
      <c r="E236" s="21">
        <f>F236-D236</f>
        <v/>
      </c>
      <c r="F236" s="21" t="n">
        <v>17000</v>
      </c>
      <c r="G236" s="21" t="n">
        <v>17000</v>
      </c>
      <c r="H236" s="42" t="inlineStr">
        <is>
          <t>3年</t>
        </is>
      </c>
      <c r="I236" s="42" t="inlineStr">
        <is>
          <t>2020-07-21</t>
        </is>
      </c>
      <c r="J236" s="39" t="inlineStr">
        <is>
          <t>2023-6-21</t>
        </is>
      </c>
      <c r="K236" s="42" t="inlineStr">
        <is>
          <t>92</t>
        </is>
      </c>
      <c r="L236" s="42" t="n">
        <v>4.75</v>
      </c>
      <c r="M236" s="69">
        <f>F236*K236*L236/36000</f>
        <v/>
      </c>
    </row>
    <row r="237" customFormat="1" s="5">
      <c r="A237" s="42" t="n">
        <v>232</v>
      </c>
      <c r="B237" s="42" t="inlineStr">
        <is>
          <t>王生文</t>
        </is>
      </c>
      <c r="C237" s="42" t="n"/>
      <c r="D237" s="21" t="n">
        <v>50000</v>
      </c>
      <c r="E237" s="21">
        <f>F237-D237</f>
        <v/>
      </c>
      <c r="F237" s="21" t="n">
        <v>17000</v>
      </c>
      <c r="G237" s="21" t="n">
        <v>17000</v>
      </c>
      <c r="H237" s="42" t="inlineStr">
        <is>
          <t>3年</t>
        </is>
      </c>
      <c r="I237" s="42" t="inlineStr">
        <is>
          <t>2020-06-29</t>
        </is>
      </c>
      <c r="J237" s="39" t="inlineStr">
        <is>
          <t>2023-6-21</t>
        </is>
      </c>
      <c r="K237" s="42" t="inlineStr">
        <is>
          <t>92</t>
        </is>
      </c>
      <c r="L237" s="42" t="n">
        <v>4.75</v>
      </c>
      <c r="M237" s="69">
        <f>F237*K237*L237/36000</f>
        <v/>
      </c>
    </row>
    <row r="238" customFormat="1" s="5">
      <c r="A238" s="42" t="n">
        <v>233</v>
      </c>
      <c r="B238" s="42" t="inlineStr">
        <is>
          <t>李梅花</t>
        </is>
      </c>
      <c r="C238" s="39" t="n"/>
      <c r="D238" s="21" t="n">
        <v>50000</v>
      </c>
      <c r="E238" s="21">
        <f>F238-D238</f>
        <v/>
      </c>
      <c r="F238" s="21" t="n">
        <v>17000</v>
      </c>
      <c r="G238" s="21" t="n">
        <v>17000</v>
      </c>
      <c r="H238" s="42" t="inlineStr">
        <is>
          <t>3年</t>
        </is>
      </c>
      <c r="I238" s="39" t="inlineStr">
        <is>
          <t>2020-06-29</t>
        </is>
      </c>
      <c r="J238" s="39" t="inlineStr">
        <is>
          <t>2023-6-21</t>
        </is>
      </c>
      <c r="K238" s="42" t="inlineStr">
        <is>
          <t>92</t>
        </is>
      </c>
      <c r="L238" s="42" t="n">
        <v>4.75</v>
      </c>
      <c r="M238" s="69">
        <f>F238*K238*L238/36000</f>
        <v/>
      </c>
    </row>
    <row r="239" customFormat="1" s="5">
      <c r="A239" s="42" t="n">
        <v>234</v>
      </c>
      <c r="B239" s="39" t="inlineStr">
        <is>
          <t>王建峰</t>
        </is>
      </c>
      <c r="C239" s="59" t="n"/>
      <c r="D239" s="21" t="n">
        <v>50000</v>
      </c>
      <c r="E239" s="70">
        <f>F239-D239</f>
        <v/>
      </c>
      <c r="F239" s="21" t="n">
        <v>17000</v>
      </c>
      <c r="G239" s="21" t="n">
        <v>17000</v>
      </c>
      <c r="H239" s="42" t="inlineStr">
        <is>
          <t>3年</t>
        </is>
      </c>
      <c r="I239" s="39" t="inlineStr">
        <is>
          <t>2020-06-29</t>
        </is>
      </c>
      <c r="J239" s="39" t="inlineStr">
        <is>
          <t>2023-6-21</t>
        </is>
      </c>
      <c r="K239" s="42" t="inlineStr">
        <is>
          <t>92</t>
        </is>
      </c>
      <c r="L239" s="42" t="n">
        <v>4.75</v>
      </c>
      <c r="M239" s="69">
        <f>F239*K239*L239/36000</f>
        <v/>
      </c>
    </row>
    <row r="240" customFormat="1" s="5">
      <c r="A240" s="42" t="n">
        <v>235</v>
      </c>
      <c r="B240" s="39" t="inlineStr">
        <is>
          <t>韩军礼</t>
        </is>
      </c>
      <c r="C240" s="59" t="n"/>
      <c r="D240" s="21" t="n">
        <v>50000</v>
      </c>
      <c r="E240" s="70">
        <f>F240-D240</f>
        <v/>
      </c>
      <c r="F240" s="21" t="n">
        <v>17000</v>
      </c>
      <c r="G240" s="21" t="n">
        <v>17000</v>
      </c>
      <c r="H240" s="42" t="inlineStr">
        <is>
          <t>3年</t>
        </is>
      </c>
      <c r="I240" s="39" t="inlineStr">
        <is>
          <t>2020-06-29</t>
        </is>
      </c>
      <c r="J240" s="39" t="inlineStr">
        <is>
          <t>2023-6-21</t>
        </is>
      </c>
      <c r="K240" s="42" t="inlineStr">
        <is>
          <t>92</t>
        </is>
      </c>
      <c r="L240" s="42" t="n">
        <v>4.75</v>
      </c>
      <c r="M240" s="69">
        <f>F240*K240*L240/36000</f>
        <v/>
      </c>
    </row>
    <row r="241" customFormat="1" s="5">
      <c r="A241" s="42" t="n">
        <v>236</v>
      </c>
      <c r="B241" s="39" t="inlineStr">
        <is>
          <t>王明</t>
        </is>
      </c>
      <c r="C241" s="59" t="n"/>
      <c r="D241" s="21" t="n">
        <v>50000</v>
      </c>
      <c r="E241" s="70">
        <f>F241-D241</f>
        <v/>
      </c>
      <c r="F241" s="21" t="n">
        <v>0</v>
      </c>
      <c r="G241" s="21" t="n">
        <v>0</v>
      </c>
      <c r="H241" s="42" t="inlineStr">
        <is>
          <t>3年</t>
        </is>
      </c>
      <c r="I241" s="39" t="inlineStr">
        <is>
          <t>2020-06-29</t>
        </is>
      </c>
      <c r="J241" s="39" t="inlineStr">
        <is>
          <t>2023-6-21</t>
        </is>
      </c>
      <c r="K241" s="42" t="inlineStr">
        <is>
          <t>92</t>
        </is>
      </c>
      <c r="L241" s="42" t="n">
        <v>4.75</v>
      </c>
      <c r="M241" s="69">
        <f>F241*K241*L241/36000</f>
        <v/>
      </c>
    </row>
    <row r="242" customFormat="1" s="5">
      <c r="A242" s="42" t="n">
        <v>237</v>
      </c>
      <c r="B242" s="39" t="inlineStr">
        <is>
          <t>韩志春</t>
        </is>
      </c>
      <c r="C242" s="59" t="n"/>
      <c r="D242" s="21" t="n">
        <v>50000</v>
      </c>
      <c r="E242" s="70">
        <f>F242-D242</f>
        <v/>
      </c>
      <c r="F242" s="21" t="n">
        <v>17000</v>
      </c>
      <c r="G242" s="21" t="n">
        <v>17000</v>
      </c>
      <c r="H242" s="42" t="inlineStr">
        <is>
          <t>3年</t>
        </is>
      </c>
      <c r="I242" s="39" t="inlineStr">
        <is>
          <t>2020-06-29</t>
        </is>
      </c>
      <c r="J242" s="39" t="inlineStr">
        <is>
          <t>2023-6-21</t>
        </is>
      </c>
      <c r="K242" s="42" t="inlineStr">
        <is>
          <t>92</t>
        </is>
      </c>
      <c r="L242" s="42" t="n">
        <v>4.75</v>
      </c>
      <c r="M242" s="69">
        <f>F242*K242*L242/36000</f>
        <v/>
      </c>
    </row>
    <row r="243" customFormat="1" s="5">
      <c r="A243" s="42" t="n">
        <v>238</v>
      </c>
      <c r="B243" s="39" t="inlineStr">
        <is>
          <t>胡会林</t>
        </is>
      </c>
      <c r="C243" s="59" t="n"/>
      <c r="D243" s="21" t="n">
        <v>50000</v>
      </c>
      <c r="E243" s="70">
        <f>F243-D243</f>
        <v/>
      </c>
      <c r="F243" s="21" t="n">
        <v>17000</v>
      </c>
      <c r="G243" s="21" t="n">
        <v>17000</v>
      </c>
      <c r="H243" s="42" t="inlineStr">
        <is>
          <t>3年</t>
        </is>
      </c>
      <c r="I243" s="39" t="inlineStr">
        <is>
          <t>2020-06-29</t>
        </is>
      </c>
      <c r="J243" s="39" t="inlineStr">
        <is>
          <t>2023-6-21</t>
        </is>
      </c>
      <c r="K243" s="42" t="inlineStr">
        <is>
          <t>92</t>
        </is>
      </c>
      <c r="L243" s="42" t="n">
        <v>4.75</v>
      </c>
      <c r="M243" s="69">
        <f>F243*K243*L243/36000</f>
        <v/>
      </c>
    </row>
    <row r="244" customFormat="1" s="5">
      <c r="A244" s="42" t="n">
        <v>239</v>
      </c>
      <c r="B244" s="39" t="inlineStr">
        <is>
          <t>倪兆峰</t>
        </is>
      </c>
      <c r="C244" s="59" t="n"/>
      <c r="D244" s="21" t="n">
        <v>50000</v>
      </c>
      <c r="E244" s="70">
        <f>F244-D244</f>
        <v/>
      </c>
      <c r="F244" s="21" t="n">
        <v>0</v>
      </c>
      <c r="G244" s="21" t="n">
        <v>0</v>
      </c>
      <c r="H244" s="42" t="inlineStr">
        <is>
          <t>3年</t>
        </is>
      </c>
      <c r="I244" s="39" t="inlineStr">
        <is>
          <t>2020-06-29</t>
        </is>
      </c>
      <c r="J244" s="39" t="inlineStr">
        <is>
          <t>2023-6-21</t>
        </is>
      </c>
      <c r="K244" s="42" t="inlineStr">
        <is>
          <t>92</t>
        </is>
      </c>
      <c r="L244" s="42" t="n">
        <v>4.75</v>
      </c>
      <c r="M244" s="69">
        <f>F244*K244*L244/36000</f>
        <v/>
      </c>
    </row>
    <row r="245" customFormat="1" s="5">
      <c r="A245" s="42" t="n">
        <v>240</v>
      </c>
      <c r="B245" s="39" t="inlineStr">
        <is>
          <t>王志平</t>
        </is>
      </c>
      <c r="C245" s="59" t="n"/>
      <c r="D245" s="21" t="n">
        <v>50000</v>
      </c>
      <c r="E245" s="70">
        <f>F245-D245</f>
        <v/>
      </c>
      <c r="F245" s="21" t="n">
        <v>0</v>
      </c>
      <c r="G245" s="21" t="n">
        <v>0</v>
      </c>
      <c r="H245" s="42" t="inlineStr">
        <is>
          <t>3年</t>
        </is>
      </c>
      <c r="I245" s="39" t="inlineStr">
        <is>
          <t>2020-06-29</t>
        </is>
      </c>
      <c r="J245" s="39" t="inlineStr">
        <is>
          <t>2023-6-21</t>
        </is>
      </c>
      <c r="K245" s="42" t="inlineStr">
        <is>
          <t>92</t>
        </is>
      </c>
      <c r="L245" s="42" t="n">
        <v>4.75</v>
      </c>
      <c r="M245" s="69">
        <f>F245*K245*L245/36000</f>
        <v/>
      </c>
    </row>
    <row r="246" customFormat="1" s="5">
      <c r="A246" s="42" t="n">
        <v>241</v>
      </c>
      <c r="B246" s="39" t="inlineStr">
        <is>
          <t>王彦武</t>
        </is>
      </c>
      <c r="C246" s="59" t="n"/>
      <c r="D246" s="21" t="n">
        <v>50000</v>
      </c>
      <c r="E246" s="70">
        <f>F246-D246</f>
        <v/>
      </c>
      <c r="F246" s="21" t="n">
        <v>17000</v>
      </c>
      <c r="G246" s="21" t="n">
        <v>17000</v>
      </c>
      <c r="H246" s="42" t="inlineStr">
        <is>
          <t>3年</t>
        </is>
      </c>
      <c r="I246" s="39" t="inlineStr">
        <is>
          <t>2020-06-29</t>
        </is>
      </c>
      <c r="J246" s="39" t="inlineStr">
        <is>
          <t>2023-6-21</t>
        </is>
      </c>
      <c r="K246" s="42" t="inlineStr">
        <is>
          <t>92</t>
        </is>
      </c>
      <c r="L246" s="42" t="n">
        <v>4.75</v>
      </c>
      <c r="M246" s="69">
        <f>F246*K246*L246/36000</f>
        <v/>
      </c>
    </row>
    <row r="247" customFormat="1" s="5">
      <c r="A247" s="42" t="n">
        <v>242</v>
      </c>
      <c r="B247" s="39" t="inlineStr">
        <is>
          <t>郭耀青</t>
        </is>
      </c>
      <c r="C247" s="26" t="n"/>
      <c r="D247" s="27" t="n">
        <v>40000</v>
      </c>
      <c r="E247" s="70">
        <f>F247-D247</f>
        <v/>
      </c>
      <c r="F247" s="29" t="n">
        <v>14000</v>
      </c>
      <c r="G247" s="29" t="n">
        <v>14000</v>
      </c>
      <c r="H247" s="42" t="inlineStr">
        <is>
          <t>3年</t>
        </is>
      </c>
      <c r="I247" s="38" t="inlineStr">
        <is>
          <t>2020-06-29</t>
        </is>
      </c>
      <c r="J247" s="39" t="inlineStr">
        <is>
          <t>2023-6-21</t>
        </is>
      </c>
      <c r="K247" s="42" t="inlineStr">
        <is>
          <t>92</t>
        </is>
      </c>
      <c r="L247" s="42" t="n">
        <v>4.75</v>
      </c>
      <c r="M247" s="69">
        <f>F247*K247*L247/36000</f>
        <v/>
      </c>
    </row>
    <row r="248" customFormat="1" s="5">
      <c r="A248" s="42" t="n">
        <v>243</v>
      </c>
      <c r="B248" s="39" t="inlineStr">
        <is>
          <t>王来荣</t>
        </is>
      </c>
      <c r="C248" s="59" t="n"/>
      <c r="D248" s="40" t="n">
        <v>30000</v>
      </c>
      <c r="E248" s="70">
        <f>F248-D248</f>
        <v/>
      </c>
      <c r="F248" s="21" t="n">
        <v>10000</v>
      </c>
      <c r="G248" s="21" t="n">
        <v>10000</v>
      </c>
      <c r="H248" s="42" t="inlineStr">
        <is>
          <t>3年</t>
        </is>
      </c>
      <c r="I248" s="39" t="inlineStr">
        <is>
          <t>2020-06-29</t>
        </is>
      </c>
      <c r="J248" s="39" t="inlineStr">
        <is>
          <t>2023-6-21</t>
        </is>
      </c>
      <c r="K248" s="42" t="inlineStr">
        <is>
          <t>92</t>
        </is>
      </c>
      <c r="L248" s="42" t="n">
        <v>4.75</v>
      </c>
      <c r="M248" s="69">
        <f>F248*K248*L248/36000</f>
        <v/>
      </c>
    </row>
    <row r="249" customFormat="1" s="5">
      <c r="A249" s="42" t="n">
        <v>244</v>
      </c>
      <c r="B249" s="39" t="inlineStr">
        <is>
          <t>马召存</t>
        </is>
      </c>
      <c r="C249" s="59" t="n"/>
      <c r="D249" s="40" t="n">
        <v>50000</v>
      </c>
      <c r="E249" s="70">
        <f>F249-D249</f>
        <v/>
      </c>
      <c r="F249" s="21" t="n">
        <v>17000</v>
      </c>
      <c r="G249" s="21" t="n">
        <v>17000</v>
      </c>
      <c r="H249" s="42" t="inlineStr">
        <is>
          <t>3年</t>
        </is>
      </c>
      <c r="I249" s="39" t="inlineStr">
        <is>
          <t>2020-06-29</t>
        </is>
      </c>
      <c r="J249" s="39" t="inlineStr">
        <is>
          <t>2023-6-21</t>
        </is>
      </c>
      <c r="K249" s="42" t="inlineStr">
        <is>
          <t>92</t>
        </is>
      </c>
      <c r="L249" s="42" t="n">
        <v>4.75</v>
      </c>
      <c r="M249" s="69">
        <f>F249*K249*L249/36000</f>
        <v/>
      </c>
    </row>
    <row r="250" customFormat="1" s="5">
      <c r="A250" s="42" t="n">
        <v>245</v>
      </c>
      <c r="B250" s="39" t="inlineStr">
        <is>
          <t>刘登殿</t>
        </is>
      </c>
      <c r="C250" s="59" t="n"/>
      <c r="D250" s="40" t="n">
        <v>50000</v>
      </c>
      <c r="E250" s="70">
        <f>F250-D250</f>
        <v/>
      </c>
      <c r="F250" s="21" t="n">
        <v>17000</v>
      </c>
      <c r="G250" s="21" t="n">
        <v>17000</v>
      </c>
      <c r="H250" s="42" t="inlineStr">
        <is>
          <t>3年</t>
        </is>
      </c>
      <c r="I250" s="39" t="inlineStr">
        <is>
          <t>2020-06-29</t>
        </is>
      </c>
      <c r="J250" s="39" t="inlineStr">
        <is>
          <t>2023-6-21</t>
        </is>
      </c>
      <c r="K250" s="42" t="inlineStr">
        <is>
          <t>92</t>
        </is>
      </c>
      <c r="L250" s="42" t="n">
        <v>4.75</v>
      </c>
      <c r="M250" s="69">
        <f>F250*K250*L250/36000</f>
        <v/>
      </c>
    </row>
    <row r="251" customFormat="1" s="5">
      <c r="A251" s="42" t="n">
        <v>246</v>
      </c>
      <c r="B251" s="39" t="inlineStr">
        <is>
          <t>吴仕勋</t>
        </is>
      </c>
      <c r="C251" s="59" t="n"/>
      <c r="D251" s="40" t="n">
        <v>50000</v>
      </c>
      <c r="E251" s="70">
        <f>F251-D251</f>
        <v/>
      </c>
      <c r="F251" s="21" t="n">
        <v>17000</v>
      </c>
      <c r="G251" s="21" t="n">
        <v>17000</v>
      </c>
      <c r="H251" s="42" t="inlineStr">
        <is>
          <t>3年</t>
        </is>
      </c>
      <c r="I251" s="39" t="inlineStr">
        <is>
          <t>2020-06-29</t>
        </is>
      </c>
      <c r="J251" s="39" t="inlineStr">
        <is>
          <t>2023-6-21</t>
        </is>
      </c>
      <c r="K251" s="42" t="inlineStr">
        <is>
          <t>92</t>
        </is>
      </c>
      <c r="L251" s="42" t="n">
        <v>4.75</v>
      </c>
      <c r="M251" s="69">
        <f>F251*K251*L251/36000</f>
        <v/>
      </c>
    </row>
    <row r="252" customFormat="1" s="5">
      <c r="A252" s="42" t="n">
        <v>247</v>
      </c>
      <c r="B252" s="39" t="inlineStr">
        <is>
          <t>王金文</t>
        </is>
      </c>
      <c r="C252" s="59" t="n"/>
      <c r="D252" s="40" t="n">
        <v>50000</v>
      </c>
      <c r="E252" s="70">
        <f>F252-D252</f>
        <v/>
      </c>
      <c r="F252" s="21" t="n">
        <v>17000</v>
      </c>
      <c r="G252" s="21" t="n">
        <v>17000</v>
      </c>
      <c r="H252" s="42" t="inlineStr">
        <is>
          <t>3年</t>
        </is>
      </c>
      <c r="I252" s="39" t="inlineStr">
        <is>
          <t>2020-06-29</t>
        </is>
      </c>
      <c r="J252" s="39" t="inlineStr">
        <is>
          <t>2023-6-21</t>
        </is>
      </c>
      <c r="K252" s="42" t="inlineStr">
        <is>
          <t>92</t>
        </is>
      </c>
      <c r="L252" s="42" t="n">
        <v>4.75</v>
      </c>
      <c r="M252" s="69">
        <f>F252*K252*L252/36000</f>
        <v/>
      </c>
    </row>
    <row r="253" customFormat="1" s="5">
      <c r="A253" s="42" t="n">
        <v>248</v>
      </c>
      <c r="B253" s="39" t="inlineStr">
        <is>
          <t>马建弟</t>
        </is>
      </c>
      <c r="C253" s="59" t="n"/>
      <c r="D253" s="40" t="n">
        <v>50000</v>
      </c>
      <c r="E253" s="70">
        <f>F253-D253</f>
        <v/>
      </c>
      <c r="F253" s="21" t="n">
        <v>17000</v>
      </c>
      <c r="G253" s="21" t="n">
        <v>17000</v>
      </c>
      <c r="H253" s="42" t="inlineStr">
        <is>
          <t>3年</t>
        </is>
      </c>
      <c r="I253" s="39" t="inlineStr">
        <is>
          <t>2020-06-29</t>
        </is>
      </c>
      <c r="J253" s="39" t="inlineStr">
        <is>
          <t>2023-6-21</t>
        </is>
      </c>
      <c r="K253" s="42" t="inlineStr">
        <is>
          <t>92</t>
        </is>
      </c>
      <c r="L253" s="42" t="n">
        <v>4.75</v>
      </c>
      <c r="M253" s="69">
        <f>F253*K253*L253/36000</f>
        <v/>
      </c>
    </row>
    <row r="254" customFormat="1" s="5">
      <c r="A254" s="42" t="n">
        <v>249</v>
      </c>
      <c r="B254" s="39" t="inlineStr">
        <is>
          <t>候建国</t>
        </is>
      </c>
      <c r="C254" s="59" t="n"/>
      <c r="D254" s="40" t="n">
        <v>50000</v>
      </c>
      <c r="E254" s="70">
        <f>F254-D254</f>
        <v/>
      </c>
      <c r="F254" s="21" t="n">
        <v>0</v>
      </c>
      <c r="G254" s="21" t="n">
        <v>0</v>
      </c>
      <c r="H254" s="42" t="inlineStr">
        <is>
          <t>3年</t>
        </is>
      </c>
      <c r="I254" s="39" t="inlineStr">
        <is>
          <t>2020-06-29</t>
        </is>
      </c>
      <c r="J254" s="39" t="inlineStr">
        <is>
          <t>2023-6-21</t>
        </is>
      </c>
      <c r="K254" s="42" t="inlineStr">
        <is>
          <t>92</t>
        </is>
      </c>
      <c r="L254" s="42" t="n">
        <v>4.75</v>
      </c>
      <c r="M254" s="69">
        <f>F254*K254*L254/36000</f>
        <v/>
      </c>
    </row>
    <row r="255" customFormat="1" s="5">
      <c r="A255" s="42" t="n">
        <v>250</v>
      </c>
      <c r="B255" s="39" t="inlineStr">
        <is>
          <t>王军</t>
        </is>
      </c>
      <c r="C255" s="59" t="n"/>
      <c r="D255" s="40" t="n">
        <v>50000</v>
      </c>
      <c r="E255" s="70">
        <f>F255-D255</f>
        <v/>
      </c>
      <c r="F255" s="21" t="n">
        <v>17000</v>
      </c>
      <c r="G255" s="21" t="n">
        <v>17000</v>
      </c>
      <c r="H255" s="42" t="inlineStr">
        <is>
          <t>3年</t>
        </is>
      </c>
      <c r="I255" s="39" t="inlineStr">
        <is>
          <t>2020-06-29</t>
        </is>
      </c>
      <c r="J255" s="39" t="inlineStr">
        <is>
          <t>2023-6-21</t>
        </is>
      </c>
      <c r="K255" s="42" t="inlineStr">
        <is>
          <t>92</t>
        </is>
      </c>
      <c r="L255" s="42" t="n">
        <v>4.75</v>
      </c>
      <c r="M255" s="69">
        <f>F255*K255*L255/36000</f>
        <v/>
      </c>
    </row>
    <row r="256" customFormat="1" s="5">
      <c r="A256" s="42" t="n">
        <v>251</v>
      </c>
      <c r="B256" s="39" t="inlineStr">
        <is>
          <t>李进孝</t>
        </is>
      </c>
      <c r="C256" s="59" t="n"/>
      <c r="D256" s="40" t="n">
        <v>50000</v>
      </c>
      <c r="E256" s="70">
        <f>F256-D256</f>
        <v/>
      </c>
      <c r="F256" s="21" t="n">
        <v>0</v>
      </c>
      <c r="G256" s="21" t="n">
        <v>0</v>
      </c>
      <c r="H256" s="42" t="inlineStr">
        <is>
          <t>3年</t>
        </is>
      </c>
      <c r="I256" s="39" t="inlineStr">
        <is>
          <t>2020-06-27</t>
        </is>
      </c>
      <c r="J256" s="39" t="inlineStr">
        <is>
          <t>2023-6-21</t>
        </is>
      </c>
      <c r="K256" s="42" t="inlineStr">
        <is>
          <t>92</t>
        </is>
      </c>
      <c r="L256" s="42" t="n">
        <v>4.75</v>
      </c>
      <c r="M256" s="69">
        <f>F256*K256*L256/36000</f>
        <v/>
      </c>
    </row>
    <row r="257" customFormat="1" s="5">
      <c r="A257" s="42" t="n">
        <v>252</v>
      </c>
      <c r="B257" s="39" t="inlineStr">
        <is>
          <t>孙彦虎</t>
        </is>
      </c>
      <c r="C257" s="59" t="n"/>
      <c r="D257" s="40" t="n">
        <v>40000</v>
      </c>
      <c r="E257" s="70">
        <f>F257-D257</f>
        <v/>
      </c>
      <c r="F257" s="21" t="n">
        <v>14000</v>
      </c>
      <c r="G257" s="21" t="n">
        <v>14000</v>
      </c>
      <c r="H257" s="42" t="inlineStr">
        <is>
          <t>3年</t>
        </is>
      </c>
      <c r="I257" s="39" t="inlineStr">
        <is>
          <t>2020-06-26</t>
        </is>
      </c>
      <c r="J257" s="39" t="inlineStr">
        <is>
          <t>2023-6-21</t>
        </is>
      </c>
      <c r="K257" s="42" t="inlineStr">
        <is>
          <t>92</t>
        </is>
      </c>
      <c r="L257" s="42" t="n">
        <v>4.75</v>
      </c>
      <c r="M257" s="69">
        <f>F257*K257*L257/36000</f>
        <v/>
      </c>
    </row>
    <row r="258" customFormat="1" s="5">
      <c r="A258" s="42" t="n">
        <v>253</v>
      </c>
      <c r="B258" s="39" t="inlineStr">
        <is>
          <t>王发</t>
        </is>
      </c>
      <c r="C258" s="59" t="n"/>
      <c r="D258" s="40" t="n">
        <v>50000</v>
      </c>
      <c r="E258" s="70">
        <f>F258-D258</f>
        <v/>
      </c>
      <c r="F258" s="21" t="n">
        <v>17000</v>
      </c>
      <c r="G258" s="21" t="n">
        <v>17000</v>
      </c>
      <c r="H258" s="42" t="inlineStr">
        <is>
          <t>3年</t>
        </is>
      </c>
      <c r="I258" s="39" t="inlineStr">
        <is>
          <t>2020-06-26</t>
        </is>
      </c>
      <c r="J258" s="39" t="inlineStr">
        <is>
          <t>2023-6-21</t>
        </is>
      </c>
      <c r="K258" s="42" t="inlineStr">
        <is>
          <t>92</t>
        </is>
      </c>
      <c r="L258" s="42" t="n">
        <v>4.75</v>
      </c>
      <c r="M258" s="69">
        <f>F258*K258*L258/36000</f>
        <v/>
      </c>
    </row>
    <row r="259" customFormat="1" s="5">
      <c r="A259" s="42" t="n">
        <v>254</v>
      </c>
      <c r="B259" s="39" t="inlineStr">
        <is>
          <t>许洲</t>
        </is>
      </c>
      <c r="C259" s="59" t="n"/>
      <c r="D259" s="40" t="n">
        <v>50000</v>
      </c>
      <c r="E259" s="70">
        <f>F259-D259</f>
        <v/>
      </c>
      <c r="F259" s="21" t="n">
        <v>17000</v>
      </c>
      <c r="G259" s="21" t="n">
        <v>17000</v>
      </c>
      <c r="H259" s="42" t="inlineStr">
        <is>
          <t>3年</t>
        </is>
      </c>
      <c r="I259" s="39" t="inlineStr">
        <is>
          <t>2020-06-24</t>
        </is>
      </c>
      <c r="J259" s="39" t="inlineStr">
        <is>
          <t>2023-6-21</t>
        </is>
      </c>
      <c r="K259" s="42" t="inlineStr">
        <is>
          <t>92</t>
        </is>
      </c>
      <c r="L259" s="42" t="n">
        <v>4.75</v>
      </c>
      <c r="M259" s="69">
        <f>F259*K259*L259/36000</f>
        <v/>
      </c>
    </row>
    <row r="260" customFormat="1" s="5">
      <c r="A260" s="42" t="n">
        <v>255</v>
      </c>
      <c r="B260" s="39" t="inlineStr">
        <is>
          <t>郑明会</t>
        </is>
      </c>
      <c r="C260" s="59" t="n"/>
      <c r="D260" s="40" t="n">
        <v>50000</v>
      </c>
      <c r="E260" s="70">
        <f>F260-D260</f>
        <v/>
      </c>
      <c r="F260" s="21" t="n">
        <v>17000</v>
      </c>
      <c r="G260" s="21" t="n">
        <v>17000</v>
      </c>
      <c r="H260" s="42" t="inlineStr">
        <is>
          <t>3年</t>
        </is>
      </c>
      <c r="I260" s="39" t="inlineStr">
        <is>
          <t>2020-06-24</t>
        </is>
      </c>
      <c r="J260" s="39" t="inlineStr">
        <is>
          <t>2023-6-21</t>
        </is>
      </c>
      <c r="K260" s="42" t="inlineStr">
        <is>
          <t>92</t>
        </is>
      </c>
      <c r="L260" s="42" t="n">
        <v>4.75</v>
      </c>
      <c r="M260" s="69">
        <f>F260*K260*L260/36000</f>
        <v/>
      </c>
    </row>
    <row r="261" customFormat="1" s="5">
      <c r="A261" s="42" t="n">
        <v>256</v>
      </c>
      <c r="B261" s="39" t="inlineStr">
        <is>
          <t>郑三勤</t>
        </is>
      </c>
      <c r="C261" s="59" t="n"/>
      <c r="D261" s="40" t="n">
        <v>50000</v>
      </c>
      <c r="E261" s="70">
        <f>F261-D261</f>
        <v/>
      </c>
      <c r="F261" s="21" t="n">
        <v>17000</v>
      </c>
      <c r="G261" s="21" t="n">
        <v>17000</v>
      </c>
      <c r="H261" s="42" t="inlineStr">
        <is>
          <t>3年</t>
        </is>
      </c>
      <c r="I261" s="39" t="inlineStr">
        <is>
          <t>2020-06-24</t>
        </is>
      </c>
      <c r="J261" s="39" t="inlineStr">
        <is>
          <t>2023-6-21</t>
        </is>
      </c>
      <c r="K261" s="42" t="inlineStr">
        <is>
          <t>92</t>
        </is>
      </c>
      <c r="L261" s="42" t="n">
        <v>4.75</v>
      </c>
      <c r="M261" s="69">
        <f>F261*K261*L261/36000</f>
        <v/>
      </c>
    </row>
    <row r="262" customFormat="1" s="5">
      <c r="A262" s="42" t="n">
        <v>257</v>
      </c>
      <c r="B262" s="39" t="inlineStr">
        <is>
          <t>巢文邦</t>
        </is>
      </c>
      <c r="C262" s="59" t="n"/>
      <c r="D262" s="40" t="n">
        <v>50000</v>
      </c>
      <c r="E262" s="70">
        <f>F262-D262</f>
        <v/>
      </c>
      <c r="F262" s="21" t="n">
        <v>17000</v>
      </c>
      <c r="G262" s="21" t="n">
        <v>17000</v>
      </c>
      <c r="H262" s="42" t="inlineStr">
        <is>
          <t>3年</t>
        </is>
      </c>
      <c r="I262" s="39" t="inlineStr">
        <is>
          <t>2020-06-24</t>
        </is>
      </c>
      <c r="J262" s="39" t="inlineStr">
        <is>
          <t>2023-6-21</t>
        </is>
      </c>
      <c r="K262" s="42" t="inlineStr">
        <is>
          <t>92</t>
        </is>
      </c>
      <c r="L262" s="42" t="n">
        <v>4.75</v>
      </c>
      <c r="M262" s="69">
        <f>F262*K262*L262/36000</f>
        <v/>
      </c>
    </row>
    <row r="263" customFormat="1" s="5">
      <c r="A263" s="42" t="n">
        <v>258</v>
      </c>
      <c r="B263" s="39" t="inlineStr">
        <is>
          <t>颜仲福</t>
        </is>
      </c>
      <c r="C263" s="59" t="n"/>
      <c r="D263" s="40" t="n">
        <v>40000</v>
      </c>
      <c r="E263" s="70">
        <f>F263-D263</f>
        <v/>
      </c>
      <c r="F263" s="21" t="n">
        <v>0</v>
      </c>
      <c r="G263" s="21" t="n">
        <v>0</v>
      </c>
      <c r="H263" s="42" t="inlineStr">
        <is>
          <t>3年</t>
        </is>
      </c>
      <c r="I263" s="39" t="inlineStr">
        <is>
          <t>2020-06-24</t>
        </is>
      </c>
      <c r="J263" s="39" t="inlineStr">
        <is>
          <t>2023-6-21</t>
        </is>
      </c>
      <c r="K263" s="42" t="inlineStr">
        <is>
          <t>92</t>
        </is>
      </c>
      <c r="L263" s="42" t="n">
        <v>4.75</v>
      </c>
      <c r="M263" s="69">
        <f>F263*K263*L263/36000</f>
        <v/>
      </c>
    </row>
    <row r="264" customFormat="1" s="5">
      <c r="A264" s="42" t="n">
        <v>259</v>
      </c>
      <c r="B264" s="39" t="inlineStr">
        <is>
          <t>赵文羲</t>
        </is>
      </c>
      <c r="C264" s="59" t="n"/>
      <c r="D264" s="40" t="n">
        <v>50000</v>
      </c>
      <c r="E264" s="70">
        <f>F264-D264</f>
        <v/>
      </c>
      <c r="F264" s="21" t="n">
        <v>17445.81</v>
      </c>
      <c r="G264" s="21" t="n">
        <v>17445.81</v>
      </c>
      <c r="H264" s="42" t="inlineStr">
        <is>
          <t>3年</t>
        </is>
      </c>
      <c r="I264" s="39" t="inlineStr">
        <is>
          <t>2020-06-24</t>
        </is>
      </c>
      <c r="J264" s="39" t="inlineStr">
        <is>
          <t>2023-6-21</t>
        </is>
      </c>
      <c r="K264" s="42" t="inlineStr">
        <is>
          <t>92</t>
        </is>
      </c>
      <c r="L264" s="42" t="n">
        <v>4.75</v>
      </c>
      <c r="M264" s="69">
        <f>F264*K264*L264/36000</f>
        <v/>
      </c>
    </row>
    <row r="265" customFormat="1" s="5">
      <c r="A265" s="42" t="n">
        <v>260</v>
      </c>
      <c r="B265" s="39" t="inlineStr">
        <is>
          <t>王三粉</t>
        </is>
      </c>
      <c r="C265" s="59" t="n"/>
      <c r="D265" s="40" t="n">
        <v>50000</v>
      </c>
      <c r="E265" s="70">
        <f>F265-D265</f>
        <v/>
      </c>
      <c r="F265" s="21" t="n">
        <v>17000</v>
      </c>
      <c r="G265" s="21" t="n">
        <v>17000</v>
      </c>
      <c r="H265" s="42" t="inlineStr">
        <is>
          <t>3年</t>
        </is>
      </c>
      <c r="I265" s="39" t="inlineStr">
        <is>
          <t>2020-06-24</t>
        </is>
      </c>
      <c r="J265" s="39" t="inlineStr">
        <is>
          <t>2023-6-21</t>
        </is>
      </c>
      <c r="K265" s="42" t="inlineStr">
        <is>
          <t>92</t>
        </is>
      </c>
      <c r="L265" s="42" t="n">
        <v>4.75</v>
      </c>
      <c r="M265" s="69">
        <f>F265*K265*L265/36000</f>
        <v/>
      </c>
    </row>
    <row r="266" customFormat="1" s="5">
      <c r="A266" s="42" t="n">
        <v>261</v>
      </c>
      <c r="B266" s="39" t="inlineStr">
        <is>
          <t>巢银邦</t>
        </is>
      </c>
      <c r="C266" s="59" t="n"/>
      <c r="D266" s="40" t="n">
        <v>40000</v>
      </c>
      <c r="E266" s="70">
        <f>F266-D266</f>
        <v/>
      </c>
      <c r="F266" s="21" t="n">
        <v>14000</v>
      </c>
      <c r="G266" s="21" t="n">
        <v>14000</v>
      </c>
      <c r="H266" s="42" t="inlineStr">
        <is>
          <t>3年</t>
        </is>
      </c>
      <c r="I266" s="39" t="inlineStr">
        <is>
          <t>2020-06-24</t>
        </is>
      </c>
      <c r="J266" s="39" t="inlineStr">
        <is>
          <t>2023-6-21</t>
        </is>
      </c>
      <c r="K266" s="42" t="inlineStr">
        <is>
          <t>92</t>
        </is>
      </c>
      <c r="L266" s="42" t="n">
        <v>4.75</v>
      </c>
      <c r="M266" s="69">
        <f>F266*K266*L266/36000</f>
        <v/>
      </c>
    </row>
    <row r="267" customFormat="1" s="5">
      <c r="A267" s="42" t="n">
        <v>262</v>
      </c>
      <c r="B267" s="39" t="inlineStr">
        <is>
          <t>胡生宝</t>
        </is>
      </c>
      <c r="C267" s="59" t="n"/>
      <c r="D267" s="40" t="n">
        <v>50000</v>
      </c>
      <c r="E267" s="70">
        <f>F267-D267</f>
        <v/>
      </c>
      <c r="F267" s="21" t="n">
        <v>17000</v>
      </c>
      <c r="G267" s="21" t="n">
        <v>17000</v>
      </c>
      <c r="H267" s="42" t="inlineStr">
        <is>
          <t>3年</t>
        </is>
      </c>
      <c r="I267" s="39" t="inlineStr">
        <is>
          <t>2020-06-24</t>
        </is>
      </c>
      <c r="J267" s="39" t="inlineStr">
        <is>
          <t>2023-6-21</t>
        </is>
      </c>
      <c r="K267" s="42" t="inlineStr">
        <is>
          <t>92</t>
        </is>
      </c>
      <c r="L267" s="42" t="n">
        <v>4.75</v>
      </c>
      <c r="M267" s="69">
        <f>F267*K267*L267/36000</f>
        <v/>
      </c>
    </row>
    <row r="268" customFormat="1" s="5">
      <c r="A268" s="42" t="n">
        <v>263</v>
      </c>
      <c r="B268" s="39" t="inlineStr">
        <is>
          <t>李明杰</t>
        </is>
      </c>
      <c r="C268" s="59" t="n"/>
      <c r="D268" s="40" t="n">
        <v>50000</v>
      </c>
      <c r="E268" s="70">
        <f>F268-D268</f>
        <v/>
      </c>
      <c r="F268" s="21" t="n">
        <v>17000</v>
      </c>
      <c r="G268" s="21" t="n">
        <v>17000</v>
      </c>
      <c r="H268" s="42" t="inlineStr">
        <is>
          <t>3年</t>
        </is>
      </c>
      <c r="I268" s="39" t="inlineStr">
        <is>
          <t>2020-06-24</t>
        </is>
      </c>
      <c r="J268" s="39" t="inlineStr">
        <is>
          <t>2023-6-21</t>
        </is>
      </c>
      <c r="K268" s="42" t="inlineStr">
        <is>
          <t>92</t>
        </is>
      </c>
      <c r="L268" s="42" t="n">
        <v>4.75</v>
      </c>
      <c r="M268" s="69">
        <f>F268*K268*L268/36000</f>
        <v/>
      </c>
    </row>
    <row r="269" customFormat="1" s="5">
      <c r="A269" s="42" t="n">
        <v>264</v>
      </c>
      <c r="B269" s="39" t="inlineStr">
        <is>
          <t>胡生树</t>
        </is>
      </c>
      <c r="C269" s="59" t="n"/>
      <c r="D269" s="40" t="n">
        <v>50000</v>
      </c>
      <c r="E269" s="70">
        <f>F269-D269</f>
        <v/>
      </c>
      <c r="F269" s="21" t="n">
        <v>17000</v>
      </c>
      <c r="G269" s="21" t="n">
        <v>17000</v>
      </c>
      <c r="H269" s="42" t="inlineStr">
        <is>
          <t>3年</t>
        </is>
      </c>
      <c r="I269" s="39" t="inlineStr">
        <is>
          <t>2020-06-24</t>
        </is>
      </c>
      <c r="J269" s="39" t="inlineStr">
        <is>
          <t>2023-6-21</t>
        </is>
      </c>
      <c r="K269" s="42" t="inlineStr">
        <is>
          <t>92</t>
        </is>
      </c>
      <c r="L269" s="42" t="n">
        <v>4.75</v>
      </c>
      <c r="M269" s="69">
        <f>F269*K269*L269/36000</f>
        <v/>
      </c>
    </row>
    <row r="270" customFormat="1" s="5">
      <c r="A270" s="42" t="n">
        <v>265</v>
      </c>
      <c r="B270" s="39" t="inlineStr">
        <is>
          <t>许柱</t>
        </is>
      </c>
      <c r="C270" s="59" t="n"/>
      <c r="D270" s="40" t="n">
        <v>50000</v>
      </c>
      <c r="E270" s="70">
        <f>F270-D270</f>
        <v/>
      </c>
      <c r="F270" s="21" t="n">
        <v>16000</v>
      </c>
      <c r="G270" s="21" t="n">
        <v>16000</v>
      </c>
      <c r="H270" s="42" t="inlineStr">
        <is>
          <t>3年</t>
        </is>
      </c>
      <c r="I270" s="39" t="inlineStr">
        <is>
          <t>2020-06-24</t>
        </is>
      </c>
      <c r="J270" s="39" t="inlineStr">
        <is>
          <t>2023-6-21</t>
        </is>
      </c>
      <c r="K270" s="42" t="inlineStr">
        <is>
          <t>92</t>
        </is>
      </c>
      <c r="L270" s="42" t="n">
        <v>4.75</v>
      </c>
      <c r="M270" s="69">
        <f>F270*K270*L270/36000</f>
        <v/>
      </c>
    </row>
    <row r="271" customFormat="1" s="5">
      <c r="A271" s="42" t="n">
        <v>266</v>
      </c>
      <c r="B271" s="39" t="inlineStr">
        <is>
          <t>李富财</t>
        </is>
      </c>
      <c r="C271" s="59" t="n"/>
      <c r="D271" s="40" t="n">
        <v>50000</v>
      </c>
      <c r="E271" s="70">
        <f>F271-D271</f>
        <v/>
      </c>
      <c r="F271" s="21" t="n">
        <v>17000</v>
      </c>
      <c r="G271" s="21" t="n">
        <v>17000</v>
      </c>
      <c r="H271" s="42" t="inlineStr">
        <is>
          <t>3年</t>
        </is>
      </c>
      <c r="I271" s="39" t="inlineStr">
        <is>
          <t>2020-06-24</t>
        </is>
      </c>
      <c r="J271" s="39" t="inlineStr">
        <is>
          <t>2023-6-21</t>
        </is>
      </c>
      <c r="K271" s="42" t="inlineStr">
        <is>
          <t>92</t>
        </is>
      </c>
      <c r="L271" s="42" t="n">
        <v>4.75</v>
      </c>
      <c r="M271" s="69">
        <f>F271*K271*L271/36000</f>
        <v/>
      </c>
    </row>
    <row r="272" customFormat="1" s="5">
      <c r="A272" s="42" t="n">
        <v>267</v>
      </c>
      <c r="B272" s="39" t="inlineStr">
        <is>
          <t>张永忠</t>
        </is>
      </c>
      <c r="C272" s="59" t="n"/>
      <c r="D272" s="40" t="n">
        <v>50000</v>
      </c>
      <c r="E272" s="70">
        <f>F272-D272</f>
        <v/>
      </c>
      <c r="F272" s="21" t="n">
        <v>0</v>
      </c>
      <c r="G272" s="21" t="n">
        <v>0</v>
      </c>
      <c r="H272" s="42" t="inlineStr">
        <is>
          <t>3年</t>
        </is>
      </c>
      <c r="I272" s="39" t="inlineStr">
        <is>
          <t>2020-06-24</t>
        </is>
      </c>
      <c r="J272" s="39" t="inlineStr">
        <is>
          <t>2023-6-21</t>
        </is>
      </c>
      <c r="K272" s="42" t="inlineStr">
        <is>
          <t>92</t>
        </is>
      </c>
      <c r="L272" s="42" t="n">
        <v>4.75</v>
      </c>
      <c r="M272" s="69">
        <f>F272*K272*L272/36000</f>
        <v/>
      </c>
    </row>
    <row r="273" customFormat="1" s="5">
      <c r="A273" s="42" t="n">
        <v>268</v>
      </c>
      <c r="B273" s="39" t="inlineStr">
        <is>
          <t>梁高林</t>
        </is>
      </c>
      <c r="C273" s="59" t="n"/>
      <c r="D273" s="40" t="n">
        <v>50000</v>
      </c>
      <c r="E273" s="70">
        <f>F273-D273</f>
        <v/>
      </c>
      <c r="F273" s="21" t="n">
        <v>17000</v>
      </c>
      <c r="G273" s="21" t="n">
        <v>17000</v>
      </c>
      <c r="H273" s="42" t="inlineStr">
        <is>
          <t>3年</t>
        </is>
      </c>
      <c r="I273" s="39" t="inlineStr">
        <is>
          <t>2020-06-24</t>
        </is>
      </c>
      <c r="J273" s="39" t="inlineStr">
        <is>
          <t>2023-6-21</t>
        </is>
      </c>
      <c r="K273" s="42" t="inlineStr">
        <is>
          <t>92</t>
        </is>
      </c>
      <c r="L273" s="42" t="n">
        <v>4.75</v>
      </c>
      <c r="M273" s="69">
        <f>F273*K273*L273/36000</f>
        <v/>
      </c>
    </row>
    <row r="274" customFormat="1" s="5">
      <c r="A274" s="42" t="n">
        <v>269</v>
      </c>
      <c r="B274" s="39" t="inlineStr">
        <is>
          <t>王义</t>
        </is>
      </c>
      <c r="C274" s="59" t="n"/>
      <c r="D274" s="40" t="n">
        <v>50000</v>
      </c>
      <c r="E274" s="70">
        <f>F274-D274</f>
        <v/>
      </c>
      <c r="F274" s="21" t="n">
        <v>17000</v>
      </c>
      <c r="G274" s="21" t="n">
        <v>17000</v>
      </c>
      <c r="H274" s="42" t="inlineStr">
        <is>
          <t>3年</t>
        </is>
      </c>
      <c r="I274" s="39" t="inlineStr">
        <is>
          <t>2020-06-29</t>
        </is>
      </c>
      <c r="J274" s="39" t="inlineStr">
        <is>
          <t>2023-6-21</t>
        </is>
      </c>
      <c r="K274" s="42" t="inlineStr">
        <is>
          <t>92</t>
        </is>
      </c>
      <c r="L274" s="42" t="n">
        <v>4.75</v>
      </c>
      <c r="M274" s="69">
        <f>F274*K274*L274/36000</f>
        <v/>
      </c>
    </row>
    <row r="275" customFormat="1" s="5">
      <c r="A275" s="42" t="n">
        <v>270</v>
      </c>
      <c r="B275" s="39" t="inlineStr">
        <is>
          <t>康玉峰</t>
        </is>
      </c>
      <c r="C275" s="59" t="n"/>
      <c r="D275" s="40" t="n">
        <v>50000</v>
      </c>
      <c r="E275" s="70">
        <f>F275-D275</f>
        <v/>
      </c>
      <c r="F275" s="21" t="n">
        <v>17000</v>
      </c>
      <c r="G275" s="21" t="n">
        <v>17000</v>
      </c>
      <c r="H275" s="42" t="inlineStr">
        <is>
          <t>3年</t>
        </is>
      </c>
      <c r="I275" s="39" t="inlineStr">
        <is>
          <t>2020-06-29</t>
        </is>
      </c>
      <c r="J275" s="39" t="inlineStr">
        <is>
          <t>2023-6-21</t>
        </is>
      </c>
      <c r="K275" s="42" t="inlineStr">
        <is>
          <t>92</t>
        </is>
      </c>
      <c r="L275" s="42" t="n">
        <v>4.75</v>
      </c>
      <c r="M275" s="69">
        <f>F275*K275*L275/36000</f>
        <v/>
      </c>
    </row>
    <row r="276" customFormat="1" s="5">
      <c r="A276" s="42" t="n">
        <v>271</v>
      </c>
      <c r="B276" s="39" t="inlineStr">
        <is>
          <t>王鑫武</t>
        </is>
      </c>
      <c r="C276" s="59" t="n"/>
      <c r="D276" s="40" t="n">
        <v>45000</v>
      </c>
      <c r="E276" s="70">
        <f>F276-D276</f>
        <v/>
      </c>
      <c r="F276" s="21" t="n">
        <v>15000</v>
      </c>
      <c r="G276" s="21" t="n">
        <v>15000</v>
      </c>
      <c r="H276" s="42" t="inlineStr">
        <is>
          <t>3年</t>
        </is>
      </c>
      <c r="I276" s="39" t="inlineStr">
        <is>
          <t>2020-06-29</t>
        </is>
      </c>
      <c r="J276" s="39" t="inlineStr">
        <is>
          <t>2023-6-21</t>
        </is>
      </c>
      <c r="K276" s="42" t="inlineStr">
        <is>
          <t>92</t>
        </is>
      </c>
      <c r="L276" s="42" t="n">
        <v>4.75</v>
      </c>
      <c r="M276" s="69">
        <f>F276*K276*L276/36000</f>
        <v/>
      </c>
    </row>
    <row r="277" customFormat="1" s="5">
      <c r="A277" s="42" t="n">
        <v>272</v>
      </c>
      <c r="B277" s="39" t="inlineStr">
        <is>
          <t>魏孝贤</t>
        </is>
      </c>
      <c r="C277" s="59" t="n"/>
      <c r="D277" s="40" t="n">
        <v>50000</v>
      </c>
      <c r="E277" s="70">
        <f>F277-D277</f>
        <v/>
      </c>
      <c r="F277" s="21" t="n">
        <v>17000</v>
      </c>
      <c r="G277" s="21" t="n">
        <v>17000</v>
      </c>
      <c r="H277" s="42" t="inlineStr">
        <is>
          <t>3年</t>
        </is>
      </c>
      <c r="I277" s="39" t="inlineStr">
        <is>
          <t>2020-06-24</t>
        </is>
      </c>
      <c r="J277" s="39" t="inlineStr">
        <is>
          <t>2023-6-21</t>
        </is>
      </c>
      <c r="K277" s="42" t="inlineStr">
        <is>
          <t>92</t>
        </is>
      </c>
      <c r="L277" s="42" t="n">
        <v>4.75</v>
      </c>
      <c r="M277" s="69">
        <f>F277*K277*L277/36000</f>
        <v/>
      </c>
    </row>
    <row r="278" customFormat="1" s="5">
      <c r="A278" s="42" t="n">
        <v>273</v>
      </c>
      <c r="B278" s="39" t="inlineStr">
        <is>
          <t>高生满</t>
        </is>
      </c>
      <c r="C278" s="59" t="n"/>
      <c r="D278" s="40" t="n">
        <v>50000</v>
      </c>
      <c r="E278" s="70">
        <f>F278-D278</f>
        <v/>
      </c>
      <c r="F278" s="21" t="n">
        <v>17000</v>
      </c>
      <c r="G278" s="21" t="n">
        <v>17000</v>
      </c>
      <c r="H278" s="42" t="inlineStr">
        <is>
          <t>3年</t>
        </is>
      </c>
      <c r="I278" s="39" t="inlineStr">
        <is>
          <t>2020-06-24</t>
        </is>
      </c>
      <c r="J278" s="39" t="inlineStr">
        <is>
          <t>2023-6-21</t>
        </is>
      </c>
      <c r="K278" s="42" t="inlineStr">
        <is>
          <t>92</t>
        </is>
      </c>
      <c r="L278" s="42" t="n">
        <v>4.75</v>
      </c>
      <c r="M278" s="69">
        <f>F278*K278*L278/36000</f>
        <v/>
      </c>
    </row>
    <row r="279" customFormat="1" s="5">
      <c r="A279" s="42" t="n">
        <v>274</v>
      </c>
      <c r="B279" s="39" t="inlineStr">
        <is>
          <t>王有钱</t>
        </is>
      </c>
      <c r="C279" s="59" t="n"/>
      <c r="D279" s="40" t="n">
        <v>50000</v>
      </c>
      <c r="E279" s="70">
        <f>F279-D279</f>
        <v/>
      </c>
      <c r="F279" s="21" t="n">
        <v>17000</v>
      </c>
      <c r="G279" s="21" t="n">
        <v>17000</v>
      </c>
      <c r="H279" s="42" t="inlineStr">
        <is>
          <t>3年</t>
        </is>
      </c>
      <c r="I279" s="39" t="inlineStr">
        <is>
          <t>2020-06-24</t>
        </is>
      </c>
      <c r="J279" s="39" t="inlineStr">
        <is>
          <t>2023-6-21</t>
        </is>
      </c>
      <c r="K279" s="42" t="inlineStr">
        <is>
          <t>92</t>
        </is>
      </c>
      <c r="L279" s="42" t="n">
        <v>4.75</v>
      </c>
      <c r="M279" s="69">
        <f>F279*K279*L279/36000</f>
        <v/>
      </c>
    </row>
    <row r="280" customFormat="1" s="5">
      <c r="A280" s="42" t="n">
        <v>275</v>
      </c>
      <c r="B280" s="39" t="inlineStr">
        <is>
          <t>魏登峰</t>
        </is>
      </c>
      <c r="C280" s="59" t="n"/>
      <c r="D280" s="40" t="n">
        <v>50000</v>
      </c>
      <c r="E280" s="70">
        <f>F280-D280</f>
        <v/>
      </c>
      <c r="F280" s="21" t="n">
        <v>0</v>
      </c>
      <c r="G280" s="21" t="n">
        <v>0</v>
      </c>
      <c r="H280" s="42" t="inlineStr">
        <is>
          <t>3年</t>
        </is>
      </c>
      <c r="I280" s="39" t="inlineStr">
        <is>
          <t>2020-06-24</t>
        </is>
      </c>
      <c r="J280" s="39" t="inlineStr">
        <is>
          <t>2023-6-21</t>
        </is>
      </c>
      <c r="K280" s="42" t="inlineStr">
        <is>
          <t>92</t>
        </is>
      </c>
      <c r="L280" s="42" t="n">
        <v>4.75</v>
      </c>
      <c r="M280" s="69">
        <f>F280*K280*L280/36000</f>
        <v/>
      </c>
    </row>
    <row r="281" customFormat="1" s="5">
      <c r="A281" s="42" t="n">
        <v>276</v>
      </c>
      <c r="B281" s="39" t="inlineStr">
        <is>
          <t>杨俊琪</t>
        </is>
      </c>
      <c r="C281" s="59" t="n"/>
      <c r="D281" s="40" t="n">
        <v>50000</v>
      </c>
      <c r="E281" s="70">
        <f>F281-D281</f>
        <v/>
      </c>
      <c r="F281" s="21" t="n">
        <v>17000</v>
      </c>
      <c r="G281" s="21" t="n">
        <v>17000</v>
      </c>
      <c r="H281" s="42" t="inlineStr">
        <is>
          <t>3年</t>
        </is>
      </c>
      <c r="I281" s="39" t="inlineStr">
        <is>
          <t>2020-06-29</t>
        </is>
      </c>
      <c r="J281" s="39" t="inlineStr">
        <is>
          <t>2023-6-21</t>
        </is>
      </c>
      <c r="K281" s="42" t="inlineStr">
        <is>
          <t>92</t>
        </is>
      </c>
      <c r="L281" s="42" t="n">
        <v>4.75</v>
      </c>
      <c r="M281" s="69">
        <f>F281*K281*L281/36000</f>
        <v/>
      </c>
    </row>
    <row r="282" customFormat="1" s="5">
      <c r="A282" s="42" t="n">
        <v>277</v>
      </c>
      <c r="B282" s="39" t="inlineStr">
        <is>
          <t>董义邦</t>
        </is>
      </c>
      <c r="C282" s="59" t="n"/>
      <c r="D282" s="40" t="n">
        <v>50000</v>
      </c>
      <c r="E282" s="70">
        <f>F282-D282</f>
        <v/>
      </c>
      <c r="F282" s="21" t="n">
        <v>16000</v>
      </c>
      <c r="G282" s="21" t="n">
        <v>16000</v>
      </c>
      <c r="H282" s="42" t="inlineStr">
        <is>
          <t>3年</t>
        </is>
      </c>
      <c r="I282" s="39" t="inlineStr">
        <is>
          <t>2020-06-26</t>
        </is>
      </c>
      <c r="J282" s="39" t="inlineStr">
        <is>
          <t>2023-6-21</t>
        </is>
      </c>
      <c r="K282" s="42" t="inlineStr">
        <is>
          <t>92</t>
        </is>
      </c>
      <c r="L282" s="42" t="n">
        <v>4.75</v>
      </c>
      <c r="M282" s="69">
        <f>F282*K282*L282/36000</f>
        <v/>
      </c>
    </row>
    <row r="283" customFormat="1" s="5">
      <c r="A283" s="42" t="n">
        <v>278</v>
      </c>
      <c r="B283" s="39" t="inlineStr">
        <is>
          <t>赵生成</t>
        </is>
      </c>
      <c r="C283" s="59" t="n"/>
      <c r="D283" s="40" t="n">
        <v>30000</v>
      </c>
      <c r="E283" s="70">
        <f>F283-D283</f>
        <v/>
      </c>
      <c r="F283" s="21" t="n">
        <v>10000</v>
      </c>
      <c r="G283" s="21" t="n">
        <v>10000</v>
      </c>
      <c r="H283" s="42" t="inlineStr">
        <is>
          <t>3年</t>
        </is>
      </c>
      <c r="I283" s="39" t="inlineStr">
        <is>
          <t>2020-06-24</t>
        </is>
      </c>
      <c r="J283" s="39" t="inlineStr">
        <is>
          <t>2023-6-21</t>
        </is>
      </c>
      <c r="K283" s="42" t="inlineStr">
        <is>
          <t>92</t>
        </is>
      </c>
      <c r="L283" s="42" t="n">
        <v>4.75</v>
      </c>
      <c r="M283" s="69">
        <f>F283*K283*L283/36000</f>
        <v/>
      </c>
    </row>
    <row r="284" customFormat="1" s="5">
      <c r="A284" s="42" t="n">
        <v>279</v>
      </c>
      <c r="B284" s="72" t="inlineStr">
        <is>
          <t>谢军龙</t>
        </is>
      </c>
      <c r="C284" s="72" t="n"/>
      <c r="D284" s="72" t="n">
        <v>50000</v>
      </c>
      <c r="E284" s="72">
        <f>F284-D284</f>
        <v/>
      </c>
      <c r="F284" s="72" t="n">
        <v>17000</v>
      </c>
      <c r="G284" s="72" t="n">
        <v>17000</v>
      </c>
      <c r="H284" s="72" t="inlineStr">
        <is>
          <t>3年</t>
        </is>
      </c>
      <c r="I284" s="72" t="inlineStr">
        <is>
          <t>2020-06-27</t>
        </is>
      </c>
      <c r="J284" s="39" t="inlineStr">
        <is>
          <t>2023-6-21</t>
        </is>
      </c>
      <c r="K284" s="39" t="inlineStr">
        <is>
          <t>92</t>
        </is>
      </c>
      <c r="L284" s="72" t="n">
        <v>4.75</v>
      </c>
      <c r="M284" s="71">
        <f>F284*K284*L284/36000</f>
        <v/>
      </c>
    </row>
    <row r="285" customFormat="1" s="5">
      <c r="A285" s="42" t="n">
        <v>280</v>
      </c>
      <c r="B285" s="72" t="inlineStr">
        <is>
          <t>陈丽辉</t>
        </is>
      </c>
      <c r="C285" s="72" t="n"/>
      <c r="D285" s="72" t="n">
        <v>50000</v>
      </c>
      <c r="E285" s="72">
        <f>F285-D285</f>
        <v/>
      </c>
      <c r="F285" s="72" t="n">
        <v>0</v>
      </c>
      <c r="G285" s="72" t="n">
        <v>0</v>
      </c>
      <c r="H285" s="72" t="inlineStr">
        <is>
          <t>3年</t>
        </is>
      </c>
      <c r="I285" s="72" t="inlineStr">
        <is>
          <t>2020-07-23</t>
        </is>
      </c>
      <c r="J285" s="39" t="inlineStr">
        <is>
          <t>2023-6-21</t>
        </is>
      </c>
      <c r="K285" s="39" t="inlineStr">
        <is>
          <t>92</t>
        </is>
      </c>
      <c r="L285" s="72" t="n">
        <v>4.75</v>
      </c>
      <c r="M285" s="71">
        <f>F285*K285*L285/36000</f>
        <v/>
      </c>
    </row>
    <row r="286" customFormat="1" s="5">
      <c r="A286" s="42" t="n">
        <v>281</v>
      </c>
      <c r="B286" s="72" t="inlineStr">
        <is>
          <t>李正良</t>
        </is>
      </c>
      <c r="C286" s="72" t="n"/>
      <c r="D286" s="72" t="n">
        <v>50000</v>
      </c>
      <c r="E286" s="72">
        <f>F286-D286</f>
        <v/>
      </c>
      <c r="F286" s="72" t="n">
        <v>0</v>
      </c>
      <c r="G286" s="72" t="n">
        <v>0</v>
      </c>
      <c r="H286" s="72" t="inlineStr">
        <is>
          <t>3年</t>
        </is>
      </c>
      <c r="I286" s="72" t="inlineStr">
        <is>
          <t>2020-06-29</t>
        </is>
      </c>
      <c r="J286" s="39" t="inlineStr">
        <is>
          <t>2023-6-21</t>
        </is>
      </c>
      <c r="K286" s="39" t="inlineStr">
        <is>
          <t>92</t>
        </is>
      </c>
      <c r="L286" s="72" t="n">
        <v>4.75</v>
      </c>
      <c r="M286" s="71">
        <f>F286*K286*L286/36000</f>
        <v/>
      </c>
    </row>
    <row r="287" customFormat="1" s="5">
      <c r="A287" s="42" t="n">
        <v>282</v>
      </c>
      <c r="B287" s="42" t="inlineStr">
        <is>
          <t>徐长甲</t>
        </is>
      </c>
      <c r="C287" s="42" t="n"/>
      <c r="D287" s="72" t="n">
        <v>50000</v>
      </c>
      <c r="E287" s="70">
        <f>F287-D287</f>
        <v/>
      </c>
      <c r="F287" s="72" t="n">
        <v>17000</v>
      </c>
      <c r="G287" s="72" t="n">
        <v>17000</v>
      </c>
      <c r="H287" s="42" t="inlineStr">
        <is>
          <t>3年</t>
        </is>
      </c>
      <c r="I287" s="39" t="inlineStr">
        <is>
          <t>2020-06-29</t>
        </is>
      </c>
      <c r="J287" s="39" t="inlineStr">
        <is>
          <t>2023-6-21</t>
        </is>
      </c>
      <c r="K287" s="39" t="inlineStr">
        <is>
          <t>92</t>
        </is>
      </c>
      <c r="L287" s="39" t="n">
        <v>4.75</v>
      </c>
      <c r="M287" s="73">
        <f>F287*K287*L287/36000</f>
        <v/>
      </c>
    </row>
    <row r="288" customFormat="1" s="5">
      <c r="A288" s="42" t="n">
        <v>283</v>
      </c>
      <c r="B288" s="42" t="inlineStr">
        <is>
          <t>苏涛</t>
        </is>
      </c>
      <c r="C288" s="42" t="n"/>
      <c r="D288" s="72" t="n">
        <v>10000</v>
      </c>
      <c r="E288" s="70">
        <f>F288-D288</f>
        <v/>
      </c>
      <c r="F288" s="72" t="n">
        <v>4000</v>
      </c>
      <c r="G288" s="72" t="n">
        <v>4000</v>
      </c>
      <c r="H288" s="42" t="inlineStr">
        <is>
          <t>3年</t>
        </is>
      </c>
      <c r="I288" s="39" t="inlineStr">
        <is>
          <t>2020-06-29</t>
        </is>
      </c>
      <c r="J288" s="39" t="inlineStr">
        <is>
          <t>2023-6-21</t>
        </is>
      </c>
      <c r="K288" s="39" t="inlineStr">
        <is>
          <t>92</t>
        </is>
      </c>
      <c r="L288" s="39" t="n">
        <v>4.75</v>
      </c>
      <c r="M288" s="73">
        <f>F288*K288*L288/36000</f>
        <v/>
      </c>
    </row>
    <row r="289" customFormat="1" s="5">
      <c r="A289" s="42" t="n">
        <v>284</v>
      </c>
      <c r="B289" s="42" t="inlineStr">
        <is>
          <t>吴建成</t>
        </is>
      </c>
      <c r="C289" s="42" t="n"/>
      <c r="D289" s="72" t="n">
        <v>50000</v>
      </c>
      <c r="E289" s="70">
        <f>F289-D289</f>
        <v/>
      </c>
      <c r="F289" s="72" t="n">
        <v>17000</v>
      </c>
      <c r="G289" s="72" t="n">
        <v>17000</v>
      </c>
      <c r="H289" s="42" t="inlineStr">
        <is>
          <t>3年</t>
        </is>
      </c>
      <c r="I289" s="39" t="inlineStr">
        <is>
          <t>2020-06-29</t>
        </is>
      </c>
      <c r="J289" s="39" t="inlineStr">
        <is>
          <t>2023-6-21</t>
        </is>
      </c>
      <c r="K289" s="39" t="inlineStr">
        <is>
          <t>92</t>
        </is>
      </c>
      <c r="L289" s="39" t="n">
        <v>4.75</v>
      </c>
      <c r="M289" s="73">
        <f>F289*K289*L289/36000</f>
        <v/>
      </c>
    </row>
    <row r="290" customFormat="1" s="5">
      <c r="A290" s="42" t="n">
        <v>285</v>
      </c>
      <c r="B290" s="42" t="inlineStr">
        <is>
          <t>刘建珠</t>
        </is>
      </c>
      <c r="C290" s="42" t="n"/>
      <c r="D290" s="72" t="n">
        <v>50000</v>
      </c>
      <c r="E290" s="70">
        <f>F290-D290</f>
        <v/>
      </c>
      <c r="F290" s="72" t="n">
        <v>17000</v>
      </c>
      <c r="G290" s="72" t="n">
        <v>17000</v>
      </c>
      <c r="H290" s="42" t="inlineStr">
        <is>
          <t>3年</t>
        </is>
      </c>
      <c r="I290" s="39" t="inlineStr">
        <is>
          <t>2020-06-29</t>
        </is>
      </c>
      <c r="J290" s="39" t="inlineStr">
        <is>
          <t>2023-6-21</t>
        </is>
      </c>
      <c r="K290" s="39" t="inlineStr">
        <is>
          <t>92</t>
        </is>
      </c>
      <c r="L290" s="39" t="n">
        <v>4.75</v>
      </c>
      <c r="M290" s="73">
        <f>F290*K290*L290/36000</f>
        <v/>
      </c>
    </row>
    <row r="291" customFormat="1" s="5">
      <c r="A291" s="42" t="n">
        <v>286</v>
      </c>
      <c r="B291" s="42" t="inlineStr">
        <is>
          <t>李长录</t>
        </is>
      </c>
      <c r="C291" s="42" t="n"/>
      <c r="D291" s="72" t="n">
        <v>50000</v>
      </c>
      <c r="E291" s="70">
        <f>F291-D291</f>
        <v/>
      </c>
      <c r="F291" s="72" t="n">
        <v>17000</v>
      </c>
      <c r="G291" s="72" t="n">
        <v>17000</v>
      </c>
      <c r="H291" s="42" t="inlineStr">
        <is>
          <t>3年</t>
        </is>
      </c>
      <c r="I291" s="39" t="inlineStr">
        <is>
          <t>2020-06-29</t>
        </is>
      </c>
      <c r="J291" s="39" t="inlineStr">
        <is>
          <t>2023-6-21</t>
        </is>
      </c>
      <c r="K291" s="39" t="inlineStr">
        <is>
          <t>92</t>
        </is>
      </c>
      <c r="L291" s="39" t="n">
        <v>4.75</v>
      </c>
      <c r="M291" s="73">
        <f>F291*K291*L291/36000</f>
        <v/>
      </c>
    </row>
    <row r="292" customFormat="1" s="5">
      <c r="A292" s="42" t="n">
        <v>287</v>
      </c>
      <c r="B292" s="42" t="inlineStr">
        <is>
          <t>牛海峰</t>
        </is>
      </c>
      <c r="C292" s="42" t="n"/>
      <c r="D292" s="72" t="n">
        <v>50000</v>
      </c>
      <c r="E292" s="70">
        <f>F292-D292</f>
        <v/>
      </c>
      <c r="F292" s="72" t="n">
        <v>17000</v>
      </c>
      <c r="G292" s="72" t="n">
        <v>17000</v>
      </c>
      <c r="H292" s="42" t="inlineStr">
        <is>
          <t>3年</t>
        </is>
      </c>
      <c r="I292" s="39" t="inlineStr">
        <is>
          <t>2020-06-29</t>
        </is>
      </c>
      <c r="J292" s="39" t="inlineStr">
        <is>
          <t>2023-6-21</t>
        </is>
      </c>
      <c r="K292" s="39" t="inlineStr">
        <is>
          <t>92</t>
        </is>
      </c>
      <c r="L292" s="39" t="n">
        <v>4.75</v>
      </c>
      <c r="M292" s="73">
        <f>F292*K292*L292/36000</f>
        <v/>
      </c>
    </row>
    <row r="293" customFormat="1" s="5">
      <c r="A293" s="42" t="n">
        <v>288</v>
      </c>
      <c r="B293" s="42" t="inlineStr">
        <is>
          <t>李世军</t>
        </is>
      </c>
      <c r="C293" s="42" t="n"/>
      <c r="D293" s="72" t="n">
        <v>50000</v>
      </c>
      <c r="E293" s="70">
        <f>F293-D293</f>
        <v/>
      </c>
      <c r="F293" s="72" t="n">
        <v>5000</v>
      </c>
      <c r="G293" s="72" t="n">
        <v>5000</v>
      </c>
      <c r="H293" s="42" t="inlineStr">
        <is>
          <t>3年</t>
        </is>
      </c>
      <c r="I293" s="39" t="inlineStr">
        <is>
          <t>2020-06-29</t>
        </is>
      </c>
      <c r="J293" s="39" t="inlineStr">
        <is>
          <t>2023-6-21</t>
        </is>
      </c>
      <c r="K293" s="39" t="inlineStr">
        <is>
          <t>92</t>
        </is>
      </c>
      <c r="L293" s="39" t="n">
        <v>4.75</v>
      </c>
      <c r="M293" s="73">
        <f>F293*K293*L293/36000</f>
        <v/>
      </c>
    </row>
    <row r="294" customFormat="1" s="5">
      <c r="A294" s="42" t="n">
        <v>289</v>
      </c>
      <c r="B294" s="42" t="inlineStr">
        <is>
          <t>白红有</t>
        </is>
      </c>
      <c r="C294" s="42" t="n"/>
      <c r="D294" s="72" t="n">
        <v>50000</v>
      </c>
      <c r="E294" s="70">
        <f>F294-D294</f>
        <v/>
      </c>
      <c r="F294" s="72" t="n">
        <v>17000</v>
      </c>
      <c r="G294" s="72" t="n">
        <v>17000</v>
      </c>
      <c r="H294" s="42" t="inlineStr">
        <is>
          <t>3年</t>
        </is>
      </c>
      <c r="I294" s="39" t="inlineStr">
        <is>
          <t>2020-06-29</t>
        </is>
      </c>
      <c r="J294" s="39" t="inlineStr">
        <is>
          <t>2023-6-21</t>
        </is>
      </c>
      <c r="K294" s="39" t="inlineStr">
        <is>
          <t>92</t>
        </is>
      </c>
      <c r="L294" s="39" t="n">
        <v>4.75</v>
      </c>
      <c r="M294" s="73">
        <f>F294*K294*L294/36000</f>
        <v/>
      </c>
    </row>
    <row r="295" customFormat="1" s="5">
      <c r="A295" s="42" t="n">
        <v>290</v>
      </c>
      <c r="B295" s="42" t="inlineStr">
        <is>
          <t>豆利国</t>
        </is>
      </c>
      <c r="C295" s="42" t="n"/>
      <c r="D295" s="72" t="n">
        <v>50000</v>
      </c>
      <c r="E295" s="70">
        <f>F295-D295</f>
        <v/>
      </c>
      <c r="F295" s="72" t="n">
        <v>0</v>
      </c>
      <c r="G295" s="72" t="n">
        <v>0</v>
      </c>
      <c r="H295" s="42" t="inlineStr">
        <is>
          <t>3年</t>
        </is>
      </c>
      <c r="I295" s="39" t="inlineStr">
        <is>
          <t>2020-06-27</t>
        </is>
      </c>
      <c r="J295" s="39" t="inlineStr">
        <is>
          <t>2023-6-21</t>
        </is>
      </c>
      <c r="K295" s="39" t="inlineStr">
        <is>
          <t>92</t>
        </is>
      </c>
      <c r="L295" s="39" t="n">
        <v>4.75</v>
      </c>
      <c r="M295" s="73">
        <f>F295*K295*L295/36000</f>
        <v/>
      </c>
    </row>
    <row r="296" customFormat="1" s="5">
      <c r="A296" s="42" t="n">
        <v>291</v>
      </c>
      <c r="B296" s="42" t="inlineStr">
        <is>
          <t>牛文杰</t>
        </is>
      </c>
      <c r="C296" s="42" t="n"/>
      <c r="D296" s="72" t="n">
        <v>50000</v>
      </c>
      <c r="E296" s="70">
        <f>F296-D296</f>
        <v/>
      </c>
      <c r="F296" s="72" t="n">
        <v>17000</v>
      </c>
      <c r="G296" s="72" t="n">
        <v>17000</v>
      </c>
      <c r="H296" s="42" t="inlineStr">
        <is>
          <t>3年</t>
        </is>
      </c>
      <c r="I296" s="39" t="inlineStr">
        <is>
          <t>2020-06-27</t>
        </is>
      </c>
      <c r="J296" s="39" t="inlineStr">
        <is>
          <t>2023-6-21</t>
        </is>
      </c>
      <c r="K296" s="39" t="inlineStr">
        <is>
          <t>92</t>
        </is>
      </c>
      <c r="L296" s="39" t="n">
        <v>4.75</v>
      </c>
      <c r="M296" s="73">
        <f>F296*K296*L296/36000</f>
        <v/>
      </c>
    </row>
    <row r="297" customFormat="1" s="5">
      <c r="A297" s="42" t="n">
        <v>292</v>
      </c>
      <c r="B297" s="42" t="inlineStr">
        <is>
          <t>白银国</t>
        </is>
      </c>
      <c r="C297" s="42" t="n"/>
      <c r="D297" s="72" t="n">
        <v>50000</v>
      </c>
      <c r="E297" s="70">
        <f>F297-D297</f>
        <v/>
      </c>
      <c r="F297" s="72" t="n">
        <v>0</v>
      </c>
      <c r="G297" s="72" t="n">
        <v>0</v>
      </c>
      <c r="H297" s="42" t="inlineStr">
        <is>
          <t>3年</t>
        </is>
      </c>
      <c r="I297" s="39" t="inlineStr">
        <is>
          <t>2020-06-27</t>
        </is>
      </c>
      <c r="J297" s="39" t="inlineStr">
        <is>
          <t>2023-6-21</t>
        </is>
      </c>
      <c r="K297" s="39" t="inlineStr">
        <is>
          <t>92</t>
        </is>
      </c>
      <c r="L297" s="39" t="n">
        <v>4.75</v>
      </c>
      <c r="M297" s="73">
        <f>F297*K297*L297/36000</f>
        <v/>
      </c>
    </row>
    <row r="298" customFormat="1" s="5">
      <c r="A298" s="42" t="n">
        <v>293</v>
      </c>
      <c r="B298" s="42" t="inlineStr">
        <is>
          <t>白登攀</t>
        </is>
      </c>
      <c r="C298" s="42" t="n"/>
      <c r="D298" s="72" t="n">
        <v>50000</v>
      </c>
      <c r="E298" s="70">
        <f>F298-D298</f>
        <v/>
      </c>
      <c r="F298" s="72" t="n">
        <v>17000</v>
      </c>
      <c r="G298" s="72" t="n">
        <v>17000</v>
      </c>
      <c r="H298" s="42" t="inlineStr">
        <is>
          <t>3年</t>
        </is>
      </c>
      <c r="I298" s="39" t="inlineStr">
        <is>
          <t>2020-06-27</t>
        </is>
      </c>
      <c r="J298" s="39" t="inlineStr">
        <is>
          <t>2023-6-21</t>
        </is>
      </c>
      <c r="K298" s="39" t="inlineStr">
        <is>
          <t>92</t>
        </is>
      </c>
      <c r="L298" s="39" t="n">
        <v>4.75</v>
      </c>
      <c r="M298" s="73">
        <f>F298*K298*L298/36000</f>
        <v/>
      </c>
    </row>
    <row r="299" customFormat="1" s="5">
      <c r="A299" s="42" t="n">
        <v>294</v>
      </c>
      <c r="B299" s="42" t="inlineStr">
        <is>
          <t>马前广</t>
        </is>
      </c>
      <c r="C299" s="42" t="n"/>
      <c r="D299" s="72" t="n">
        <v>50000</v>
      </c>
      <c r="E299" s="70">
        <f>F299-D299</f>
        <v/>
      </c>
      <c r="F299" s="72" t="n">
        <v>17000</v>
      </c>
      <c r="G299" s="72" t="n">
        <v>17000</v>
      </c>
      <c r="H299" s="42" t="inlineStr">
        <is>
          <t>3年</t>
        </is>
      </c>
      <c r="I299" s="39" t="inlineStr">
        <is>
          <t>2020-06-27</t>
        </is>
      </c>
      <c r="J299" s="39" t="inlineStr">
        <is>
          <t>2023-6-21</t>
        </is>
      </c>
      <c r="K299" s="39" t="inlineStr">
        <is>
          <t>92</t>
        </is>
      </c>
      <c r="L299" s="39" t="n">
        <v>4.75</v>
      </c>
      <c r="M299" s="73">
        <f>F299*K299*L299/36000</f>
        <v/>
      </c>
    </row>
    <row r="300" customFormat="1" s="5">
      <c r="A300" s="42" t="n">
        <v>295</v>
      </c>
      <c r="B300" s="42" t="inlineStr">
        <is>
          <t>贾世存</t>
        </is>
      </c>
      <c r="C300" s="42" t="n"/>
      <c r="D300" s="72" t="n">
        <v>10000</v>
      </c>
      <c r="E300" s="70">
        <f>F300-D300</f>
        <v/>
      </c>
      <c r="F300" s="72" t="n">
        <v>4000</v>
      </c>
      <c r="G300" s="72" t="n">
        <v>4000</v>
      </c>
      <c r="H300" s="42" t="inlineStr">
        <is>
          <t>3年</t>
        </is>
      </c>
      <c r="I300" s="39" t="inlineStr">
        <is>
          <t>2020-06-27</t>
        </is>
      </c>
      <c r="J300" s="39" t="inlineStr">
        <is>
          <t>2023-6-21</t>
        </is>
      </c>
      <c r="K300" s="39" t="inlineStr">
        <is>
          <t>92</t>
        </is>
      </c>
      <c r="L300" s="39" t="n">
        <v>4.75</v>
      </c>
      <c r="M300" s="73">
        <f>F300*K300*L300/36000</f>
        <v/>
      </c>
    </row>
    <row r="301" customFormat="1" s="5">
      <c r="A301" s="42" t="n">
        <v>296</v>
      </c>
      <c r="B301" s="42" t="inlineStr">
        <is>
          <t>王仲红</t>
        </is>
      </c>
      <c r="C301" s="42" t="n"/>
      <c r="D301" s="72" t="n">
        <v>20000</v>
      </c>
      <c r="E301" s="70">
        <f>F301-D301</f>
        <v/>
      </c>
      <c r="F301" s="72" t="n">
        <v>7000</v>
      </c>
      <c r="G301" s="72" t="n">
        <v>7000</v>
      </c>
      <c r="H301" s="42" t="inlineStr">
        <is>
          <t>3年</t>
        </is>
      </c>
      <c r="I301" s="39" t="inlineStr">
        <is>
          <t>2020-06-27</t>
        </is>
      </c>
      <c r="J301" s="39" t="inlineStr">
        <is>
          <t>2023-6-21</t>
        </is>
      </c>
      <c r="K301" s="39" t="inlineStr">
        <is>
          <t>92</t>
        </is>
      </c>
      <c r="L301" s="39" t="n">
        <v>4.75</v>
      </c>
      <c r="M301" s="73">
        <f>F301*K301*L301/36000</f>
        <v/>
      </c>
    </row>
    <row r="302" customFormat="1" s="5">
      <c r="A302" s="42" t="n">
        <v>297</v>
      </c>
      <c r="B302" s="42" t="inlineStr">
        <is>
          <t>苏长明</t>
        </is>
      </c>
      <c r="C302" s="42" t="n"/>
      <c r="D302" s="72" t="n">
        <v>50000</v>
      </c>
      <c r="E302" s="70">
        <f>F302-D302</f>
        <v/>
      </c>
      <c r="F302" s="72" t="n">
        <v>17000</v>
      </c>
      <c r="G302" s="72" t="n">
        <v>17000</v>
      </c>
      <c r="H302" s="42" t="inlineStr">
        <is>
          <t>3年</t>
        </is>
      </c>
      <c r="I302" s="39" t="inlineStr">
        <is>
          <t>2020-06-27</t>
        </is>
      </c>
      <c r="J302" s="39" t="inlineStr">
        <is>
          <t>2023-6-21</t>
        </is>
      </c>
      <c r="K302" s="39" t="inlineStr">
        <is>
          <t>92</t>
        </is>
      </c>
      <c r="L302" s="39" t="n">
        <v>4.75</v>
      </c>
      <c r="M302" s="73">
        <f>F302*K302*L302/36000</f>
        <v/>
      </c>
    </row>
    <row r="303" customFormat="1" s="5">
      <c r="A303" s="42" t="n">
        <v>298</v>
      </c>
      <c r="B303" s="42" t="inlineStr">
        <is>
          <t>刘世贵</t>
        </is>
      </c>
      <c r="C303" s="42" t="n"/>
      <c r="D303" s="72" t="n">
        <v>50000</v>
      </c>
      <c r="E303" s="70">
        <f>F303-D303</f>
        <v/>
      </c>
      <c r="F303" s="72" t="n">
        <v>17000</v>
      </c>
      <c r="G303" s="72" t="n">
        <v>17000</v>
      </c>
      <c r="H303" s="42" t="inlineStr">
        <is>
          <t>3年</t>
        </is>
      </c>
      <c r="I303" s="39" t="inlineStr">
        <is>
          <t>2020-06-27</t>
        </is>
      </c>
      <c r="J303" s="39" t="inlineStr">
        <is>
          <t>2023-6-21</t>
        </is>
      </c>
      <c r="K303" s="39" t="inlineStr">
        <is>
          <t>92</t>
        </is>
      </c>
      <c r="L303" s="39" t="n">
        <v>4.75</v>
      </c>
      <c r="M303" s="73">
        <f>F303*K303*L303/36000</f>
        <v/>
      </c>
    </row>
    <row r="304" customFormat="1" s="5">
      <c r="A304" s="42" t="n">
        <v>299</v>
      </c>
      <c r="B304" s="42" t="inlineStr">
        <is>
          <t>吴正西</t>
        </is>
      </c>
      <c r="C304" s="42" t="n"/>
      <c r="D304" s="72" t="n">
        <v>50000</v>
      </c>
      <c r="E304" s="70">
        <f>F304-D304</f>
        <v/>
      </c>
      <c r="F304" s="72" t="n">
        <v>17000</v>
      </c>
      <c r="G304" s="72" t="n">
        <v>17000</v>
      </c>
      <c r="H304" s="42" t="inlineStr">
        <is>
          <t>3年</t>
        </is>
      </c>
      <c r="I304" s="39" t="inlineStr">
        <is>
          <t>2020-06-27</t>
        </is>
      </c>
      <c r="J304" s="39" t="inlineStr">
        <is>
          <t>2023-6-21</t>
        </is>
      </c>
      <c r="K304" s="39" t="inlineStr">
        <is>
          <t>10</t>
        </is>
      </c>
      <c r="L304" s="39" t="n">
        <v>4.75</v>
      </c>
      <c r="M304" s="73">
        <f>F304*K304*L304/36000</f>
        <v/>
      </c>
    </row>
    <row r="305" customFormat="1" s="5">
      <c r="A305" s="42" t="n">
        <v>300</v>
      </c>
      <c r="B305" s="42" t="inlineStr">
        <is>
          <t>苏长伟</t>
        </is>
      </c>
      <c r="C305" s="42" t="n"/>
      <c r="D305" s="72" t="n">
        <v>50000</v>
      </c>
      <c r="E305" s="70">
        <f>F305-D305</f>
        <v/>
      </c>
      <c r="F305" s="72" t="n">
        <v>17000</v>
      </c>
      <c r="G305" s="72" t="n">
        <v>17000</v>
      </c>
      <c r="H305" s="42" t="inlineStr">
        <is>
          <t>3年</t>
        </is>
      </c>
      <c r="I305" s="39" t="inlineStr">
        <is>
          <t>2020-06-27</t>
        </is>
      </c>
      <c r="J305" s="39" t="inlineStr">
        <is>
          <t>2023-6-21</t>
        </is>
      </c>
      <c r="K305" s="39" t="inlineStr">
        <is>
          <t>92</t>
        </is>
      </c>
      <c r="L305" s="39" t="n">
        <v>4.75</v>
      </c>
      <c r="M305" s="73">
        <f>F305*K305*L305/36000</f>
        <v/>
      </c>
    </row>
    <row r="306" customFormat="1" s="5">
      <c r="A306" s="42" t="n">
        <v>301</v>
      </c>
      <c r="B306" s="42" t="inlineStr">
        <is>
          <t>苏春芳</t>
        </is>
      </c>
      <c r="C306" s="42" t="n"/>
      <c r="D306" s="72" t="n">
        <v>50000</v>
      </c>
      <c r="E306" s="70">
        <f>F306-D306</f>
        <v/>
      </c>
      <c r="F306" s="72" t="n">
        <v>17000</v>
      </c>
      <c r="G306" s="72" t="n">
        <v>17000</v>
      </c>
      <c r="H306" s="42" t="inlineStr">
        <is>
          <t>3年</t>
        </is>
      </c>
      <c r="I306" s="39" t="inlineStr">
        <is>
          <t>2020-06-27</t>
        </is>
      </c>
      <c r="J306" s="39" t="inlineStr">
        <is>
          <t>2023-6-21</t>
        </is>
      </c>
      <c r="K306" s="39" t="inlineStr">
        <is>
          <t>92</t>
        </is>
      </c>
      <c r="L306" s="39" t="n">
        <v>4.75</v>
      </c>
      <c r="M306" s="73">
        <f>F306*K306*L306/36000</f>
        <v/>
      </c>
    </row>
    <row r="307" customFormat="1" s="5">
      <c r="A307" s="42" t="n">
        <v>302</v>
      </c>
      <c r="B307" s="42" t="inlineStr">
        <is>
          <t>牛向武</t>
        </is>
      </c>
      <c r="C307" s="42" t="n"/>
      <c r="D307" s="72" t="n">
        <v>45000</v>
      </c>
      <c r="E307" s="70">
        <f>F307-D307</f>
        <v/>
      </c>
      <c r="F307" s="72" t="n">
        <v>15000</v>
      </c>
      <c r="G307" s="72" t="n">
        <v>15000</v>
      </c>
      <c r="H307" s="42" t="inlineStr">
        <is>
          <t>3年</t>
        </is>
      </c>
      <c r="I307" s="39" t="inlineStr">
        <is>
          <t>2020-06-27</t>
        </is>
      </c>
      <c r="J307" s="39" t="inlineStr">
        <is>
          <t>2023-6-21</t>
        </is>
      </c>
      <c r="K307" s="39" t="inlineStr">
        <is>
          <t>92</t>
        </is>
      </c>
      <c r="L307" s="39" t="n">
        <v>4.75</v>
      </c>
      <c r="M307" s="73">
        <f>F307*K307*L307/36000</f>
        <v/>
      </c>
    </row>
    <row r="308" customFormat="1" s="5">
      <c r="A308" s="42" t="n">
        <v>303</v>
      </c>
      <c r="B308" s="42" t="inlineStr">
        <is>
          <t>吴飞</t>
        </is>
      </c>
      <c r="C308" s="42" t="n"/>
      <c r="D308" s="72" t="n">
        <v>50000</v>
      </c>
      <c r="E308" s="70">
        <f>F308-D308</f>
        <v/>
      </c>
      <c r="F308" s="72" t="n">
        <v>17000</v>
      </c>
      <c r="G308" s="72" t="n">
        <v>17000</v>
      </c>
      <c r="H308" s="42" t="inlineStr">
        <is>
          <t>3年</t>
        </is>
      </c>
      <c r="I308" s="39" t="inlineStr">
        <is>
          <t>2020-06-27</t>
        </is>
      </c>
      <c r="J308" s="39" t="inlineStr">
        <is>
          <t>2023-6-21</t>
        </is>
      </c>
      <c r="K308" s="39" t="inlineStr">
        <is>
          <t>92</t>
        </is>
      </c>
      <c r="L308" s="39" t="n">
        <v>4.75</v>
      </c>
      <c r="M308" s="73">
        <f>F308*K308*L308/36000</f>
        <v/>
      </c>
    </row>
    <row r="309" customFormat="1" s="5">
      <c r="A309" s="42" t="n">
        <v>304</v>
      </c>
      <c r="B309" s="42" t="inlineStr">
        <is>
          <t>李兆义</t>
        </is>
      </c>
      <c r="C309" s="42" t="n"/>
      <c r="D309" s="72" t="n">
        <v>50000</v>
      </c>
      <c r="E309" s="70">
        <f>F309-D309</f>
        <v/>
      </c>
      <c r="F309" s="72" t="n">
        <v>0</v>
      </c>
      <c r="G309" s="72" t="n">
        <v>0</v>
      </c>
      <c r="H309" s="42" t="inlineStr">
        <is>
          <t>3年</t>
        </is>
      </c>
      <c r="I309" s="39" t="inlineStr">
        <is>
          <t>2020-06-27</t>
        </is>
      </c>
      <c r="J309" s="39" t="inlineStr">
        <is>
          <t>2023-6-21</t>
        </is>
      </c>
      <c r="K309" s="39" t="inlineStr">
        <is>
          <t>92</t>
        </is>
      </c>
      <c r="L309" s="39" t="n">
        <v>4.75</v>
      </c>
      <c r="M309" s="73">
        <f>F309*K309*L309/36000</f>
        <v/>
      </c>
    </row>
    <row r="310" customFormat="1" s="5">
      <c r="A310" s="42" t="n">
        <v>305</v>
      </c>
      <c r="B310" s="42" t="inlineStr">
        <is>
          <t>贺登辉</t>
        </is>
      </c>
      <c r="C310" s="42" t="n"/>
      <c r="D310" s="72" t="n">
        <v>50000</v>
      </c>
      <c r="E310" s="70">
        <f>F310-D310</f>
        <v/>
      </c>
      <c r="F310" s="72" t="n">
        <v>17000</v>
      </c>
      <c r="G310" s="72" t="n">
        <v>17000</v>
      </c>
      <c r="H310" s="42" t="inlineStr">
        <is>
          <t>3年</t>
        </is>
      </c>
      <c r="I310" s="39" t="inlineStr">
        <is>
          <t>2020-06-27</t>
        </is>
      </c>
      <c r="J310" s="39" t="inlineStr">
        <is>
          <t>2023-6-21</t>
        </is>
      </c>
      <c r="K310" s="39" t="inlineStr">
        <is>
          <t>92</t>
        </is>
      </c>
      <c r="L310" s="39" t="n">
        <v>4.75</v>
      </c>
      <c r="M310" s="73">
        <f>F310*K310*L310/36000</f>
        <v/>
      </c>
    </row>
    <row r="311" customFormat="1" s="5">
      <c r="A311" s="42" t="n">
        <v>306</v>
      </c>
      <c r="B311" s="42" t="inlineStr">
        <is>
          <t>陈丽祥</t>
        </is>
      </c>
      <c r="C311" s="42" t="n"/>
      <c r="D311" s="72" t="n">
        <v>50000</v>
      </c>
      <c r="E311" s="70">
        <f>F311-D311</f>
        <v/>
      </c>
      <c r="F311" s="72" t="n">
        <v>0</v>
      </c>
      <c r="G311" s="72" t="n">
        <v>0</v>
      </c>
      <c r="H311" s="42" t="inlineStr">
        <is>
          <t>3年</t>
        </is>
      </c>
      <c r="I311" s="39" t="inlineStr">
        <is>
          <t>2020-06-27</t>
        </is>
      </c>
      <c r="J311" s="39" t="inlineStr">
        <is>
          <t>2023-6-21</t>
        </is>
      </c>
      <c r="K311" s="39" t="inlineStr">
        <is>
          <t>92</t>
        </is>
      </c>
      <c r="L311" s="39" t="n">
        <v>4.75</v>
      </c>
      <c r="M311" s="73">
        <f>F311*K311*L311/36000</f>
        <v/>
      </c>
    </row>
    <row r="312" customFormat="1" s="5">
      <c r="A312" s="42" t="n">
        <v>307</v>
      </c>
      <c r="B312" s="42" t="inlineStr">
        <is>
          <t>肖恒</t>
        </is>
      </c>
      <c r="C312" s="42" t="n"/>
      <c r="D312" s="72" t="n">
        <v>50000</v>
      </c>
      <c r="E312" s="70">
        <f>F312-D312</f>
        <v/>
      </c>
      <c r="F312" s="72" t="n">
        <v>17000</v>
      </c>
      <c r="G312" s="72" t="n">
        <v>17000</v>
      </c>
      <c r="H312" s="42" t="inlineStr">
        <is>
          <t>3年</t>
        </is>
      </c>
      <c r="I312" s="39" t="inlineStr">
        <is>
          <t>2020-06-27</t>
        </is>
      </c>
      <c r="J312" s="39" t="inlineStr">
        <is>
          <t>2023-6-21</t>
        </is>
      </c>
      <c r="K312" s="39" t="inlineStr">
        <is>
          <t>92</t>
        </is>
      </c>
      <c r="L312" s="39" t="n">
        <v>4.75</v>
      </c>
      <c r="M312" s="73">
        <f>F312*K312*L312/36000</f>
        <v/>
      </c>
    </row>
    <row r="313" customFormat="1" s="5">
      <c r="A313" s="42" t="n">
        <v>308</v>
      </c>
      <c r="B313" s="42" t="inlineStr">
        <is>
          <t>苏应芳</t>
        </is>
      </c>
      <c r="C313" s="42" t="n"/>
      <c r="D313" s="72" t="n">
        <v>50000</v>
      </c>
      <c r="E313" s="70">
        <f>F313-D313</f>
        <v/>
      </c>
      <c r="F313" s="72" t="n">
        <v>17000</v>
      </c>
      <c r="G313" s="72" t="n">
        <v>17000</v>
      </c>
      <c r="H313" s="42" t="inlineStr">
        <is>
          <t>3年</t>
        </is>
      </c>
      <c r="I313" s="39" t="inlineStr">
        <is>
          <t>2020-06-27</t>
        </is>
      </c>
      <c r="J313" s="39" t="inlineStr">
        <is>
          <t>2023-6-21</t>
        </is>
      </c>
      <c r="K313" s="39" t="inlineStr">
        <is>
          <t>92</t>
        </is>
      </c>
      <c r="L313" s="39" t="n">
        <v>4.75</v>
      </c>
      <c r="M313" s="73">
        <f>F313*K313*L313/36000</f>
        <v/>
      </c>
    </row>
    <row r="314" customFormat="1" s="5">
      <c r="A314" s="42" t="n">
        <v>309</v>
      </c>
      <c r="B314" s="42" t="inlineStr">
        <is>
          <t>肖志杰</t>
        </is>
      </c>
      <c r="C314" s="42" t="n"/>
      <c r="D314" s="72" t="n">
        <v>50000</v>
      </c>
      <c r="E314" s="70">
        <f>F314-D314</f>
        <v/>
      </c>
      <c r="F314" s="72" t="n">
        <v>17000</v>
      </c>
      <c r="G314" s="72" t="n">
        <v>17000</v>
      </c>
      <c r="H314" s="42" t="inlineStr">
        <is>
          <t>3年</t>
        </is>
      </c>
      <c r="I314" s="39" t="inlineStr">
        <is>
          <t>2020-06-27</t>
        </is>
      </c>
      <c r="J314" s="39" t="inlineStr">
        <is>
          <t>2023-6-21</t>
        </is>
      </c>
      <c r="K314" s="39" t="inlineStr">
        <is>
          <t>92</t>
        </is>
      </c>
      <c r="L314" s="39" t="n">
        <v>4.75</v>
      </c>
      <c r="M314" s="73">
        <f>F314*K314*L314/36000</f>
        <v/>
      </c>
    </row>
    <row r="315" customFormat="1" s="5">
      <c r="A315" s="42" t="n">
        <v>310</v>
      </c>
      <c r="B315" s="42" t="inlineStr">
        <is>
          <t>柳宝平</t>
        </is>
      </c>
      <c r="C315" s="42" t="n"/>
      <c r="D315" s="72" t="n">
        <v>50000</v>
      </c>
      <c r="E315" s="70">
        <f>F315-D315</f>
        <v/>
      </c>
      <c r="F315" s="72" t="n">
        <v>17000</v>
      </c>
      <c r="G315" s="72" t="n">
        <v>17000</v>
      </c>
      <c r="H315" s="42" t="inlineStr">
        <is>
          <t>3年</t>
        </is>
      </c>
      <c r="I315" s="39" t="inlineStr">
        <is>
          <t>2020-06-27</t>
        </is>
      </c>
      <c r="J315" s="39" t="inlineStr">
        <is>
          <t>2023-6-21</t>
        </is>
      </c>
      <c r="K315" s="39" t="inlineStr">
        <is>
          <t>92</t>
        </is>
      </c>
      <c r="L315" s="39" t="n">
        <v>4.75</v>
      </c>
      <c r="M315" s="73">
        <f>F315*K315*L315/36000</f>
        <v/>
      </c>
    </row>
    <row r="316" customFormat="1" s="5">
      <c r="A316" s="42" t="n">
        <v>311</v>
      </c>
      <c r="B316" s="42" t="inlineStr">
        <is>
          <t>白红申</t>
        </is>
      </c>
      <c r="C316" s="42" t="n"/>
      <c r="D316" s="72" t="n">
        <v>50000</v>
      </c>
      <c r="E316" s="70">
        <f>F316-D316</f>
        <v/>
      </c>
      <c r="F316" s="72" t="n">
        <v>17000</v>
      </c>
      <c r="G316" s="72" t="n">
        <v>17000</v>
      </c>
      <c r="H316" s="42" t="inlineStr">
        <is>
          <t>3年</t>
        </is>
      </c>
      <c r="I316" s="39" t="inlineStr">
        <is>
          <t>2020-06-27</t>
        </is>
      </c>
      <c r="J316" s="39" t="inlineStr">
        <is>
          <t>2023-6-21</t>
        </is>
      </c>
      <c r="K316" s="39" t="inlineStr">
        <is>
          <t>92</t>
        </is>
      </c>
      <c r="L316" s="39" t="n">
        <v>4.75</v>
      </c>
      <c r="M316" s="73">
        <f>F316*K316*L316/36000</f>
        <v/>
      </c>
    </row>
    <row r="317" customFormat="1" s="5">
      <c r="A317" s="42" t="n">
        <v>312</v>
      </c>
      <c r="B317" s="42" t="inlineStr">
        <is>
          <t>肖登宝</t>
        </is>
      </c>
      <c r="C317" s="42" t="n"/>
      <c r="D317" s="72" t="n">
        <v>50000</v>
      </c>
      <c r="E317" s="70">
        <f>F317-D317</f>
        <v/>
      </c>
      <c r="F317" s="72" t="n">
        <v>16000</v>
      </c>
      <c r="G317" s="72" t="n">
        <v>16000</v>
      </c>
      <c r="H317" s="42" t="inlineStr">
        <is>
          <t>3年</t>
        </is>
      </c>
      <c r="I317" s="39" t="inlineStr">
        <is>
          <t>2020-06-27</t>
        </is>
      </c>
      <c r="J317" s="39" t="inlineStr">
        <is>
          <t>2023-6-21</t>
        </is>
      </c>
      <c r="K317" s="39" t="inlineStr">
        <is>
          <t>92</t>
        </is>
      </c>
      <c r="L317" s="39" t="n">
        <v>4.75</v>
      </c>
      <c r="M317" s="73">
        <f>F317*K317*L317/36000</f>
        <v/>
      </c>
    </row>
    <row r="318" customFormat="1" s="5">
      <c r="A318" s="42" t="n">
        <v>313</v>
      </c>
      <c r="B318" s="42" t="inlineStr">
        <is>
          <t>谢军</t>
        </is>
      </c>
      <c r="C318" s="42" t="n"/>
      <c r="D318" s="72" t="n">
        <v>50000</v>
      </c>
      <c r="E318" s="70">
        <f>F318-D318</f>
        <v/>
      </c>
      <c r="F318" s="72" t="n">
        <v>0</v>
      </c>
      <c r="G318" s="72" t="n">
        <v>0</v>
      </c>
      <c r="H318" s="42" t="inlineStr">
        <is>
          <t>3年</t>
        </is>
      </c>
      <c r="I318" s="39" t="inlineStr">
        <is>
          <t>2020-06-28</t>
        </is>
      </c>
      <c r="J318" s="39" t="inlineStr">
        <is>
          <t>2023-6-21</t>
        </is>
      </c>
      <c r="K318" s="39" t="inlineStr">
        <is>
          <t>92</t>
        </is>
      </c>
      <c r="L318" s="39" t="n">
        <v>4.75</v>
      </c>
      <c r="M318" s="73">
        <f>F318*K318*L318/36000</f>
        <v/>
      </c>
    </row>
    <row r="319" customFormat="1" s="5">
      <c r="A319" s="42" t="n">
        <v>314</v>
      </c>
      <c r="B319" s="42" t="inlineStr">
        <is>
          <t>姬宏杰</t>
        </is>
      </c>
      <c r="C319" s="42" t="n"/>
      <c r="D319" s="72" t="n">
        <v>50000</v>
      </c>
      <c r="E319" s="70">
        <f>F319-D319</f>
        <v/>
      </c>
      <c r="F319" s="72" t="n">
        <v>17000</v>
      </c>
      <c r="G319" s="72" t="n">
        <v>17000</v>
      </c>
      <c r="H319" s="42" t="inlineStr">
        <is>
          <t>3年</t>
        </is>
      </c>
      <c r="I319" s="39" t="inlineStr">
        <is>
          <t>2020-06-27</t>
        </is>
      </c>
      <c r="J319" s="39" t="inlineStr">
        <is>
          <t>2023-6-21</t>
        </is>
      </c>
      <c r="K319" s="39" t="inlineStr">
        <is>
          <t>92</t>
        </is>
      </c>
      <c r="L319" s="39" t="n">
        <v>4.75</v>
      </c>
      <c r="M319" s="73">
        <f>F319*K319*L319/36000</f>
        <v/>
      </c>
    </row>
    <row r="320" customFormat="1" s="5">
      <c r="A320" s="42" t="n">
        <v>315</v>
      </c>
      <c r="B320" s="42" t="inlineStr">
        <is>
          <t>白鸿民</t>
        </is>
      </c>
      <c r="C320" s="42" t="n"/>
      <c r="D320" s="72" t="n">
        <v>10000</v>
      </c>
      <c r="E320" s="70">
        <f>F320-D320</f>
        <v/>
      </c>
      <c r="F320" s="72" t="n">
        <v>14000</v>
      </c>
      <c r="G320" s="72" t="n">
        <v>14000</v>
      </c>
      <c r="H320" s="42" t="inlineStr">
        <is>
          <t>3年</t>
        </is>
      </c>
      <c r="I320" s="39" t="inlineStr">
        <is>
          <t>2020-06-27</t>
        </is>
      </c>
      <c r="J320" s="39" t="inlineStr">
        <is>
          <t>2023-6-21</t>
        </is>
      </c>
      <c r="K320" s="39" t="inlineStr">
        <is>
          <t>92</t>
        </is>
      </c>
      <c r="L320" s="39" t="n">
        <v>4.75</v>
      </c>
      <c r="M320" s="73">
        <f>F320*K320*L320/36000</f>
        <v/>
      </c>
    </row>
    <row r="321" customFormat="1" s="5">
      <c r="A321" s="42" t="n">
        <v>316</v>
      </c>
      <c r="B321" s="42" t="inlineStr">
        <is>
          <t>张怀忠</t>
        </is>
      </c>
      <c r="C321" s="42" t="n"/>
      <c r="D321" s="72" t="n">
        <v>50000</v>
      </c>
      <c r="E321" s="70">
        <f>F321-D321</f>
        <v/>
      </c>
      <c r="F321" s="72" t="n">
        <v>17445.81</v>
      </c>
      <c r="G321" s="72" t="n">
        <v>17445.81</v>
      </c>
      <c r="H321" s="42" t="inlineStr">
        <is>
          <t>3年</t>
        </is>
      </c>
      <c r="I321" s="39" t="inlineStr">
        <is>
          <t>2020-06-27</t>
        </is>
      </c>
      <c r="J321" s="39" t="inlineStr">
        <is>
          <t>2023-6-21</t>
        </is>
      </c>
      <c r="K321" s="39" t="inlineStr">
        <is>
          <t>92</t>
        </is>
      </c>
      <c r="L321" s="39" t="n">
        <v>4.75</v>
      </c>
      <c r="M321" s="73">
        <f>F321*K321*L321/36000</f>
        <v/>
      </c>
    </row>
    <row r="322" customFormat="1" s="5">
      <c r="A322" s="42" t="n">
        <v>317</v>
      </c>
      <c r="B322" s="42" t="inlineStr">
        <is>
          <t>刘秉峰</t>
        </is>
      </c>
      <c r="C322" s="42" t="n"/>
      <c r="D322" s="72" t="n">
        <v>50000</v>
      </c>
      <c r="E322" s="70">
        <f>F322-D322</f>
        <v/>
      </c>
      <c r="F322" s="72" t="n">
        <v>17000</v>
      </c>
      <c r="G322" s="72" t="n">
        <v>17000</v>
      </c>
      <c r="H322" s="42" t="inlineStr">
        <is>
          <t>3年</t>
        </is>
      </c>
      <c r="I322" s="39" t="inlineStr">
        <is>
          <t>2020-06-27</t>
        </is>
      </c>
      <c r="J322" s="39" t="inlineStr">
        <is>
          <t>2023-6-21</t>
        </is>
      </c>
      <c r="K322" s="39" t="inlineStr">
        <is>
          <t>92</t>
        </is>
      </c>
      <c r="L322" s="39" t="n">
        <v>4.75</v>
      </c>
      <c r="M322" s="73">
        <f>F322*K322*L322/36000</f>
        <v/>
      </c>
    </row>
    <row r="323" customFormat="1" s="5">
      <c r="A323" s="42" t="n">
        <v>318</v>
      </c>
      <c r="B323" s="42" t="inlineStr">
        <is>
          <t>宋志忠</t>
        </is>
      </c>
      <c r="C323" s="42" t="n"/>
      <c r="D323" s="72" t="n">
        <v>50000</v>
      </c>
      <c r="E323" s="70">
        <f>F323-D323</f>
        <v/>
      </c>
      <c r="F323" s="72" t="n">
        <v>17000</v>
      </c>
      <c r="G323" s="72" t="n">
        <v>17000</v>
      </c>
      <c r="H323" s="42" t="inlineStr">
        <is>
          <t>3年</t>
        </is>
      </c>
      <c r="I323" s="39" t="inlineStr">
        <is>
          <t>2020-06-27</t>
        </is>
      </c>
      <c r="J323" s="39" t="inlineStr">
        <is>
          <t>2023-6-21</t>
        </is>
      </c>
      <c r="K323" s="39" t="inlineStr">
        <is>
          <t>92</t>
        </is>
      </c>
      <c r="L323" s="39" t="n">
        <v>4.75</v>
      </c>
      <c r="M323" s="73">
        <f>F323*K323*L323/36000</f>
        <v/>
      </c>
    </row>
    <row r="324" customFormat="1" s="5">
      <c r="A324" s="42" t="n">
        <v>319</v>
      </c>
      <c r="B324" s="42" t="inlineStr">
        <is>
          <t>白立宏</t>
        </is>
      </c>
      <c r="C324" s="42" t="n"/>
      <c r="D324" s="72" t="n">
        <v>50000</v>
      </c>
      <c r="E324" s="70">
        <f>F324-D324</f>
        <v/>
      </c>
      <c r="F324" s="72" t="n">
        <v>17000</v>
      </c>
      <c r="G324" s="72" t="n">
        <v>17000</v>
      </c>
      <c r="H324" s="42" t="inlineStr">
        <is>
          <t>3年</t>
        </is>
      </c>
      <c r="I324" s="39" t="inlineStr">
        <is>
          <t>2020-06-27</t>
        </is>
      </c>
      <c r="J324" s="39" t="inlineStr">
        <is>
          <t>2023-6-21</t>
        </is>
      </c>
      <c r="K324" s="39" t="inlineStr">
        <is>
          <t>92</t>
        </is>
      </c>
      <c r="L324" s="39" t="n">
        <v>4.75</v>
      </c>
      <c r="M324" s="73">
        <f>F324*K324*L324/36000</f>
        <v/>
      </c>
    </row>
    <row r="325" customFormat="1" s="5">
      <c r="A325" s="42" t="n">
        <v>320</v>
      </c>
      <c r="B325" s="42" t="inlineStr">
        <is>
          <t>杨金龙</t>
        </is>
      </c>
      <c r="C325" s="42" t="n"/>
      <c r="D325" s="72" t="n">
        <v>50000</v>
      </c>
      <c r="E325" s="70">
        <f>F325-D325</f>
        <v/>
      </c>
      <c r="F325" s="72" t="n">
        <v>17000</v>
      </c>
      <c r="G325" s="72" t="n">
        <v>17000</v>
      </c>
      <c r="H325" s="42" t="inlineStr">
        <is>
          <t>3年</t>
        </is>
      </c>
      <c r="I325" s="39" t="inlineStr">
        <is>
          <t>2020-06-27</t>
        </is>
      </c>
      <c r="J325" s="39" t="inlineStr">
        <is>
          <t>2023-6-21</t>
        </is>
      </c>
      <c r="K325" s="39" t="inlineStr">
        <is>
          <t>92</t>
        </is>
      </c>
      <c r="L325" s="39" t="n">
        <v>4.75</v>
      </c>
      <c r="M325" s="73">
        <f>F325*K325*L325/36000</f>
        <v/>
      </c>
    </row>
    <row r="326" customFormat="1" s="5">
      <c r="A326" s="42" t="n">
        <v>321</v>
      </c>
      <c r="B326" s="42" t="inlineStr">
        <is>
          <t>谈应虎</t>
        </is>
      </c>
      <c r="C326" s="42" t="n"/>
      <c r="D326" s="72" t="n">
        <v>50000</v>
      </c>
      <c r="E326" s="70">
        <f>F326-D326</f>
        <v/>
      </c>
      <c r="F326" s="72" t="n">
        <v>17000</v>
      </c>
      <c r="G326" s="72" t="n">
        <v>17000</v>
      </c>
      <c r="H326" s="42" t="inlineStr">
        <is>
          <t>3年</t>
        </is>
      </c>
      <c r="I326" s="39" t="inlineStr">
        <is>
          <t>2020-06-27</t>
        </is>
      </c>
      <c r="J326" s="39" t="inlineStr">
        <is>
          <t>2023-6-21</t>
        </is>
      </c>
      <c r="K326" s="39" t="inlineStr">
        <is>
          <t>92</t>
        </is>
      </c>
      <c r="L326" s="39" t="n">
        <v>4.75</v>
      </c>
      <c r="M326" s="73">
        <f>F326*K326*L326/36000</f>
        <v/>
      </c>
    </row>
    <row r="327" customFormat="1" s="5">
      <c r="A327" s="42" t="n">
        <v>322</v>
      </c>
      <c r="B327" s="42" t="inlineStr">
        <is>
          <t>白力嘉</t>
        </is>
      </c>
      <c r="C327" s="42" t="n"/>
      <c r="D327" s="72" t="n">
        <v>50000</v>
      </c>
      <c r="E327" s="70">
        <f>F327-D327</f>
        <v/>
      </c>
      <c r="F327" s="72" t="n">
        <v>17000</v>
      </c>
      <c r="G327" s="72" t="n">
        <v>17000</v>
      </c>
      <c r="H327" s="42" t="inlineStr">
        <is>
          <t>3年</t>
        </is>
      </c>
      <c r="I327" s="39" t="inlineStr">
        <is>
          <t>2020-06-27</t>
        </is>
      </c>
      <c r="J327" s="39" t="inlineStr">
        <is>
          <t>2023-6-21</t>
        </is>
      </c>
      <c r="K327" s="39" t="inlineStr">
        <is>
          <t>92</t>
        </is>
      </c>
      <c r="L327" s="39" t="n">
        <v>4.75</v>
      </c>
      <c r="M327" s="73">
        <f>F327*K327*L327/36000</f>
        <v/>
      </c>
    </row>
    <row r="328" customFormat="1" s="5">
      <c r="A328" s="42" t="n">
        <v>323</v>
      </c>
      <c r="B328" s="42" t="inlineStr">
        <is>
          <t>冯永昌</t>
        </is>
      </c>
      <c r="C328" s="42" t="n"/>
      <c r="D328" s="72" t="n">
        <v>50000</v>
      </c>
      <c r="E328" s="70">
        <f>F328-D328</f>
        <v/>
      </c>
      <c r="F328" s="72" t="n">
        <v>17000</v>
      </c>
      <c r="G328" s="72" t="n">
        <v>17000</v>
      </c>
      <c r="H328" s="42" t="inlineStr">
        <is>
          <t>3年</t>
        </is>
      </c>
      <c r="I328" s="39" t="inlineStr">
        <is>
          <t>2020-06-27</t>
        </is>
      </c>
      <c r="J328" s="39" t="inlineStr">
        <is>
          <t>2023-6-21</t>
        </is>
      </c>
      <c r="K328" s="39" t="inlineStr">
        <is>
          <t>92</t>
        </is>
      </c>
      <c r="L328" s="39" t="n">
        <v>4.75</v>
      </c>
      <c r="M328" s="73">
        <f>F328*K328*L328/36000</f>
        <v/>
      </c>
    </row>
    <row r="329" customFormat="1" s="5">
      <c r="A329" s="42" t="n">
        <v>324</v>
      </c>
      <c r="B329" s="42" t="inlineStr">
        <is>
          <t>姬平东</t>
        </is>
      </c>
      <c r="C329" s="42" t="n"/>
      <c r="D329" s="72" t="n">
        <v>40000</v>
      </c>
      <c r="E329" s="70">
        <f>F329-D329</f>
        <v/>
      </c>
      <c r="F329" s="72" t="n">
        <v>14000</v>
      </c>
      <c r="G329" s="72" t="n">
        <v>14000</v>
      </c>
      <c r="H329" s="42" t="inlineStr">
        <is>
          <t>3年</t>
        </is>
      </c>
      <c r="I329" s="39" t="inlineStr">
        <is>
          <t>2020-06-27</t>
        </is>
      </c>
      <c r="J329" s="39" t="inlineStr">
        <is>
          <t>2023-6-21</t>
        </is>
      </c>
      <c r="K329" s="39" t="inlineStr">
        <is>
          <t>92</t>
        </is>
      </c>
      <c r="L329" s="39" t="n">
        <v>4.75</v>
      </c>
      <c r="M329" s="73">
        <f>F329*K329*L329/36000</f>
        <v/>
      </c>
    </row>
    <row r="330" customFormat="1" s="5">
      <c r="A330" s="42" t="n">
        <v>325</v>
      </c>
      <c r="B330" s="42" t="inlineStr">
        <is>
          <t>白田壁</t>
        </is>
      </c>
      <c r="C330" s="42" t="n"/>
      <c r="D330" s="72" t="n">
        <v>50000</v>
      </c>
      <c r="E330" s="70">
        <f>F330-D330</f>
        <v/>
      </c>
      <c r="F330" s="72" t="n">
        <v>17000</v>
      </c>
      <c r="G330" s="72" t="n">
        <v>17000</v>
      </c>
      <c r="H330" s="42" t="inlineStr">
        <is>
          <t>3年</t>
        </is>
      </c>
      <c r="I330" s="39" t="inlineStr">
        <is>
          <t>2020-06-27</t>
        </is>
      </c>
      <c r="J330" s="39" t="inlineStr">
        <is>
          <t>2023-6-21</t>
        </is>
      </c>
      <c r="K330" s="39" t="inlineStr">
        <is>
          <t>92</t>
        </is>
      </c>
      <c r="L330" s="39" t="n">
        <v>4.75</v>
      </c>
      <c r="M330" s="73">
        <f>F330*K330*L330/36000</f>
        <v/>
      </c>
    </row>
    <row r="331" customFormat="1" s="5">
      <c r="A331" s="42" t="n">
        <v>326</v>
      </c>
      <c r="B331" s="42" t="inlineStr">
        <is>
          <t>白万福</t>
        </is>
      </c>
      <c r="C331" s="42" t="n"/>
      <c r="D331" s="72" t="n">
        <v>50000</v>
      </c>
      <c r="E331" s="70">
        <f>F331-D331</f>
        <v/>
      </c>
      <c r="F331" s="72" t="n">
        <v>17000</v>
      </c>
      <c r="G331" s="72" t="n">
        <v>17000</v>
      </c>
      <c r="H331" s="42" t="inlineStr">
        <is>
          <t>3年</t>
        </is>
      </c>
      <c r="I331" s="39" t="inlineStr">
        <is>
          <t>2020-06-27</t>
        </is>
      </c>
      <c r="J331" s="39" t="inlineStr">
        <is>
          <t>2023-6-21</t>
        </is>
      </c>
      <c r="K331" s="39" t="inlineStr">
        <is>
          <t>92</t>
        </is>
      </c>
      <c r="L331" s="39" t="n">
        <v>4.75</v>
      </c>
      <c r="M331" s="73">
        <f>F331*K331*L331/36000</f>
        <v/>
      </c>
    </row>
    <row r="332" customFormat="1" s="5">
      <c r="A332" s="42" t="n">
        <v>327</v>
      </c>
      <c r="B332" s="42" t="inlineStr">
        <is>
          <t>吴仕仪</t>
        </is>
      </c>
      <c r="C332" s="42" t="n"/>
      <c r="D332" s="72" t="n">
        <v>50000</v>
      </c>
      <c r="E332" s="70">
        <f>F332-D332</f>
        <v/>
      </c>
      <c r="F332" s="72" t="n">
        <v>0</v>
      </c>
      <c r="G332" s="72" t="n">
        <v>0</v>
      </c>
      <c r="H332" s="42" t="inlineStr">
        <is>
          <t>3年</t>
        </is>
      </c>
      <c r="I332" s="39" t="inlineStr">
        <is>
          <t>2020-06-27</t>
        </is>
      </c>
      <c r="J332" s="39" t="inlineStr">
        <is>
          <t>2023-6-21</t>
        </is>
      </c>
      <c r="K332" s="39" t="inlineStr">
        <is>
          <t>92</t>
        </is>
      </c>
      <c r="L332" s="39" t="n">
        <v>4.75</v>
      </c>
      <c r="M332" s="73">
        <f>F332*K332*L332/36000</f>
        <v/>
      </c>
    </row>
    <row r="333" customFormat="1" s="5">
      <c r="A333" s="42" t="n">
        <v>328</v>
      </c>
      <c r="B333" s="42" t="inlineStr">
        <is>
          <t>肖志汉</t>
        </is>
      </c>
      <c r="C333" s="42" t="n"/>
      <c r="D333" s="72" t="n">
        <v>50000</v>
      </c>
      <c r="E333" s="70">
        <f>F333-D333</f>
        <v/>
      </c>
      <c r="F333" s="72" t="n">
        <v>17000</v>
      </c>
      <c r="G333" s="72" t="n">
        <v>17000</v>
      </c>
      <c r="H333" s="42" t="inlineStr">
        <is>
          <t>3年</t>
        </is>
      </c>
      <c r="I333" s="39" t="inlineStr">
        <is>
          <t>2020-06-27</t>
        </is>
      </c>
      <c r="J333" s="39" t="inlineStr">
        <is>
          <t>2023-6-21</t>
        </is>
      </c>
      <c r="K333" s="39" t="inlineStr">
        <is>
          <t>92</t>
        </is>
      </c>
      <c r="L333" s="39" t="n">
        <v>4.75</v>
      </c>
      <c r="M333" s="73">
        <f>F333*K333*L333/36000</f>
        <v/>
      </c>
    </row>
    <row r="334" customFormat="1" s="5">
      <c r="A334" s="42" t="n">
        <v>329</v>
      </c>
      <c r="B334" s="42" t="inlineStr">
        <is>
          <t>陈建华</t>
        </is>
      </c>
      <c r="C334" s="42" t="n"/>
      <c r="D334" s="72" t="n">
        <v>50000</v>
      </c>
      <c r="E334" s="70">
        <f>F334-D334</f>
        <v/>
      </c>
      <c r="F334" s="72" t="n">
        <v>17000</v>
      </c>
      <c r="G334" s="72" t="n">
        <v>17000</v>
      </c>
      <c r="H334" s="42" t="inlineStr">
        <is>
          <t>3年</t>
        </is>
      </c>
      <c r="I334" s="39" t="inlineStr">
        <is>
          <t>2020-06-27</t>
        </is>
      </c>
      <c r="J334" s="39" t="inlineStr">
        <is>
          <t>2023-6-21</t>
        </is>
      </c>
      <c r="K334" s="39" t="inlineStr">
        <is>
          <t>92</t>
        </is>
      </c>
      <c r="L334" s="39" t="n">
        <v>4.75</v>
      </c>
      <c r="M334" s="73">
        <f>F334*K334*L334/36000</f>
        <v/>
      </c>
    </row>
    <row r="335" customFormat="1" s="5">
      <c r="A335" s="42" t="n">
        <v>330</v>
      </c>
      <c r="B335" s="42" t="inlineStr">
        <is>
          <t>张德忠</t>
        </is>
      </c>
      <c r="C335" s="42" t="n"/>
      <c r="D335" s="72" t="n">
        <v>50000</v>
      </c>
      <c r="E335" s="70">
        <f>F335-D335</f>
        <v/>
      </c>
      <c r="F335" s="72" t="n">
        <v>17000</v>
      </c>
      <c r="G335" s="72" t="n">
        <v>17000</v>
      </c>
      <c r="H335" s="42" t="inlineStr">
        <is>
          <t>3年</t>
        </is>
      </c>
      <c r="I335" s="39" t="inlineStr">
        <is>
          <t>2020-06-27</t>
        </is>
      </c>
      <c r="J335" s="39" t="inlineStr">
        <is>
          <t>2023-6-21</t>
        </is>
      </c>
      <c r="K335" s="39" t="inlineStr">
        <is>
          <t>92</t>
        </is>
      </c>
      <c r="L335" s="39" t="n">
        <v>4.75</v>
      </c>
      <c r="M335" s="73">
        <f>F335*K335*L335/36000</f>
        <v/>
      </c>
    </row>
    <row r="336" customFormat="1" s="5">
      <c r="A336" s="42" t="n">
        <v>331</v>
      </c>
      <c r="B336" s="42" t="inlineStr">
        <is>
          <t>牛东堂</t>
        </is>
      </c>
      <c r="C336" s="42" t="n"/>
      <c r="D336" s="72" t="n">
        <v>30000</v>
      </c>
      <c r="E336" s="70">
        <f>F336-D336</f>
        <v/>
      </c>
      <c r="F336" s="72" t="n">
        <v>10000</v>
      </c>
      <c r="G336" s="72" t="n">
        <v>10000</v>
      </c>
      <c r="H336" s="42" t="inlineStr">
        <is>
          <t>3年</t>
        </is>
      </c>
      <c r="I336" s="39" t="inlineStr">
        <is>
          <t>2020-06-27</t>
        </is>
      </c>
      <c r="J336" s="39" t="inlineStr">
        <is>
          <t>2023-6-21</t>
        </is>
      </c>
      <c r="K336" s="39" t="inlineStr">
        <is>
          <t>63</t>
        </is>
      </c>
      <c r="L336" s="39" t="n">
        <v>4.75</v>
      </c>
      <c r="M336" s="73">
        <f>F336*K336*L336/36000</f>
        <v/>
      </c>
    </row>
    <row r="337" customFormat="1" s="5">
      <c r="A337" s="42" t="n">
        <v>332</v>
      </c>
      <c r="B337" s="42" t="inlineStr">
        <is>
          <t>白君洲</t>
        </is>
      </c>
      <c r="C337" s="42" t="n"/>
      <c r="D337" s="72" t="n">
        <v>30000</v>
      </c>
      <c r="E337" s="70">
        <f>F337-D337</f>
        <v/>
      </c>
      <c r="F337" s="72" t="n">
        <v>0</v>
      </c>
      <c r="G337" s="72" t="n">
        <v>0</v>
      </c>
      <c r="H337" s="42" t="inlineStr">
        <is>
          <t>3年</t>
        </is>
      </c>
      <c r="I337" s="39" t="inlineStr">
        <is>
          <t>2020-06-27</t>
        </is>
      </c>
      <c r="J337" s="39" t="inlineStr">
        <is>
          <t>2023-6-21</t>
        </is>
      </c>
      <c r="K337" s="39" t="inlineStr">
        <is>
          <t>92</t>
        </is>
      </c>
      <c r="L337" s="39" t="n">
        <v>4.75</v>
      </c>
      <c r="M337" s="73">
        <f>F337*K337*L337/36000</f>
        <v/>
      </c>
    </row>
    <row r="338" customFormat="1" s="5">
      <c r="A338" s="42" t="n">
        <v>333</v>
      </c>
      <c r="B338" s="42" t="inlineStr">
        <is>
          <t>白银禄</t>
        </is>
      </c>
      <c r="C338" s="42" t="n"/>
      <c r="D338" s="72" t="n">
        <v>50000</v>
      </c>
      <c r="E338" s="70">
        <f>F338-D338</f>
        <v/>
      </c>
      <c r="F338" s="72" t="n">
        <v>0</v>
      </c>
      <c r="G338" s="72" t="n">
        <v>0</v>
      </c>
      <c r="H338" s="42" t="inlineStr">
        <is>
          <t>3年</t>
        </is>
      </c>
      <c r="I338" s="39" t="inlineStr">
        <is>
          <t>2020-06-27</t>
        </is>
      </c>
      <c r="J338" s="39" t="inlineStr">
        <is>
          <t>2023-6-21</t>
        </is>
      </c>
      <c r="K338" s="39" t="inlineStr">
        <is>
          <t>92</t>
        </is>
      </c>
      <c r="L338" s="39" t="n">
        <v>4.75</v>
      </c>
      <c r="M338" s="73">
        <f>F338*K338*L338/36000</f>
        <v/>
      </c>
    </row>
    <row r="339" customFormat="1" s="5">
      <c r="A339" s="42" t="n">
        <v>334</v>
      </c>
      <c r="B339" s="42" t="inlineStr">
        <is>
          <t>谢军虎</t>
        </is>
      </c>
      <c r="C339" s="42" t="n"/>
      <c r="D339" s="72" t="n">
        <v>30000</v>
      </c>
      <c r="E339" s="70">
        <f>F339-D339</f>
        <v/>
      </c>
      <c r="F339" s="72" t="n">
        <v>0</v>
      </c>
      <c r="G339" s="72" t="n">
        <v>0</v>
      </c>
      <c r="H339" s="42" t="inlineStr">
        <is>
          <t>3年</t>
        </is>
      </c>
      <c r="I339" s="39" t="inlineStr">
        <is>
          <t>2020-06-27</t>
        </is>
      </c>
      <c r="J339" s="39" t="inlineStr">
        <is>
          <t>2023-6-21</t>
        </is>
      </c>
      <c r="K339" s="39" t="inlineStr">
        <is>
          <t>92</t>
        </is>
      </c>
      <c r="L339" s="39" t="n">
        <v>4.75</v>
      </c>
      <c r="M339" s="73">
        <f>F339*K339*L339/36000</f>
        <v/>
      </c>
    </row>
    <row r="340" customFormat="1" s="5">
      <c r="A340" s="42" t="n">
        <v>335</v>
      </c>
      <c r="B340" s="42" t="inlineStr">
        <is>
          <t>王文君</t>
        </is>
      </c>
      <c r="C340" s="42" t="n"/>
      <c r="D340" s="72" t="n">
        <v>50000</v>
      </c>
      <c r="E340" s="70">
        <f>F340-D340</f>
        <v/>
      </c>
      <c r="F340" s="72" t="n">
        <v>17000</v>
      </c>
      <c r="G340" s="72" t="n">
        <v>17000</v>
      </c>
      <c r="H340" s="42" t="inlineStr">
        <is>
          <t>3年</t>
        </is>
      </c>
      <c r="I340" s="39" t="inlineStr">
        <is>
          <t>2020-06-27</t>
        </is>
      </c>
      <c r="J340" s="39" t="inlineStr">
        <is>
          <t>2023-6-21</t>
        </is>
      </c>
      <c r="K340" s="39" t="inlineStr">
        <is>
          <t>92</t>
        </is>
      </c>
      <c r="L340" s="39" t="n">
        <v>4.75</v>
      </c>
      <c r="M340" s="73">
        <f>F340*K340*L340/36000</f>
        <v/>
      </c>
    </row>
    <row r="341" customFormat="1" s="5">
      <c r="A341" s="42" t="n">
        <v>336</v>
      </c>
      <c r="B341" s="42" t="inlineStr">
        <is>
          <t>肖志成</t>
        </is>
      </c>
      <c r="C341" s="42" t="n"/>
      <c r="D341" s="72" t="n">
        <v>50000</v>
      </c>
      <c r="E341" s="70">
        <f>F341-D341</f>
        <v/>
      </c>
      <c r="F341" s="72" t="n">
        <v>17000</v>
      </c>
      <c r="G341" s="72" t="n">
        <v>17000</v>
      </c>
      <c r="H341" s="42" t="inlineStr">
        <is>
          <t>3年</t>
        </is>
      </c>
      <c r="I341" s="39" t="inlineStr">
        <is>
          <t>2020-06-27</t>
        </is>
      </c>
      <c r="J341" s="39" t="inlineStr">
        <is>
          <t>2023-6-21</t>
        </is>
      </c>
      <c r="K341" s="39" t="inlineStr">
        <is>
          <t>92</t>
        </is>
      </c>
      <c r="L341" s="39" t="n">
        <v>4.75</v>
      </c>
      <c r="M341" s="73">
        <f>F341*K341*L341/36000</f>
        <v/>
      </c>
    </row>
    <row r="342" customFormat="1" s="5">
      <c r="A342" s="42" t="n">
        <v>337</v>
      </c>
      <c r="B342" s="42" t="inlineStr">
        <is>
          <t>白光有</t>
        </is>
      </c>
      <c r="C342" s="42" t="n"/>
      <c r="D342" s="72" t="n">
        <v>50000</v>
      </c>
      <c r="E342" s="70">
        <f>F342-D342</f>
        <v/>
      </c>
      <c r="F342" s="72" t="n">
        <v>0</v>
      </c>
      <c r="G342" s="72" t="n">
        <v>0</v>
      </c>
      <c r="H342" s="42" t="inlineStr">
        <is>
          <t>3年</t>
        </is>
      </c>
      <c r="I342" s="39" t="inlineStr">
        <is>
          <t>2020-06-27</t>
        </is>
      </c>
      <c r="J342" s="39" t="inlineStr">
        <is>
          <t>2023-6-21</t>
        </is>
      </c>
      <c r="K342" s="39" t="inlineStr">
        <is>
          <t>92</t>
        </is>
      </c>
      <c r="L342" s="39" t="n">
        <v>4.75</v>
      </c>
      <c r="M342" s="73">
        <f>F342*K342*L342/36000</f>
        <v/>
      </c>
    </row>
    <row r="343" customFormat="1" s="5">
      <c r="A343" s="42" t="n">
        <v>338</v>
      </c>
      <c r="B343" s="42" t="inlineStr">
        <is>
          <t>白宏攀</t>
        </is>
      </c>
      <c r="C343" s="42" t="n"/>
      <c r="D343" s="72" t="n">
        <v>50000</v>
      </c>
      <c r="E343" s="70">
        <f>F343-D343</f>
        <v/>
      </c>
      <c r="F343" s="72" t="n">
        <v>17000</v>
      </c>
      <c r="G343" s="72" t="n">
        <v>17000</v>
      </c>
      <c r="H343" s="42" t="inlineStr">
        <is>
          <t>3年</t>
        </is>
      </c>
      <c r="I343" s="39" t="inlineStr">
        <is>
          <t>2020-06-27</t>
        </is>
      </c>
      <c r="J343" s="39" t="inlineStr">
        <is>
          <t>2023-6-21</t>
        </is>
      </c>
      <c r="K343" s="39" t="inlineStr">
        <is>
          <t>92</t>
        </is>
      </c>
      <c r="L343" s="39" t="n">
        <v>4.75</v>
      </c>
      <c r="M343" s="73">
        <f>F343*K343*L343/36000</f>
        <v/>
      </c>
    </row>
    <row r="344" customFormat="1" s="5">
      <c r="A344" s="42" t="n">
        <v>339</v>
      </c>
      <c r="B344" s="42" t="inlineStr">
        <is>
          <t>牛效海</t>
        </is>
      </c>
      <c r="C344" s="42" t="n"/>
      <c r="D344" s="72" t="n">
        <v>50000</v>
      </c>
      <c r="E344" s="70">
        <f>F344-D344</f>
        <v/>
      </c>
      <c r="F344" s="72" t="n">
        <v>17000</v>
      </c>
      <c r="G344" s="72" t="n">
        <v>17000</v>
      </c>
      <c r="H344" s="42" t="inlineStr">
        <is>
          <t>3年</t>
        </is>
      </c>
      <c r="I344" s="39" t="inlineStr">
        <is>
          <t>2020-06-27</t>
        </is>
      </c>
      <c r="J344" s="39" t="inlineStr">
        <is>
          <t>2023-6-21</t>
        </is>
      </c>
      <c r="K344" s="39" t="inlineStr">
        <is>
          <t>92</t>
        </is>
      </c>
      <c r="L344" s="39" t="n">
        <v>4.75</v>
      </c>
      <c r="M344" s="73">
        <f>F344*K344*L344/36000</f>
        <v/>
      </c>
    </row>
    <row r="345" customFormat="1" s="5">
      <c r="A345" s="42" t="n">
        <v>340</v>
      </c>
      <c r="B345" s="42" t="inlineStr">
        <is>
          <t>白忠军</t>
        </is>
      </c>
      <c r="C345" s="42" t="n"/>
      <c r="D345" s="72" t="n">
        <v>50000</v>
      </c>
      <c r="E345" s="70">
        <f>F345-D345</f>
        <v/>
      </c>
      <c r="F345" s="72" t="n">
        <v>17000</v>
      </c>
      <c r="G345" s="72" t="n">
        <v>17000</v>
      </c>
      <c r="H345" s="42" t="inlineStr">
        <is>
          <t>3年</t>
        </is>
      </c>
      <c r="I345" s="39" t="inlineStr">
        <is>
          <t>2020-06-27</t>
        </is>
      </c>
      <c r="J345" s="39" t="inlineStr">
        <is>
          <t>2023-6-21</t>
        </is>
      </c>
      <c r="K345" s="39" t="inlineStr">
        <is>
          <t>92</t>
        </is>
      </c>
      <c r="L345" s="39" t="n">
        <v>4.75</v>
      </c>
      <c r="M345" s="73">
        <f>F345*K345*L345/36000</f>
        <v/>
      </c>
    </row>
    <row r="346" customFormat="1" s="5">
      <c r="A346" s="42" t="n">
        <v>341</v>
      </c>
      <c r="B346" s="42" t="inlineStr">
        <is>
          <t>肖登位</t>
        </is>
      </c>
      <c r="C346" s="42" t="n"/>
      <c r="D346" s="72" t="n">
        <v>50000</v>
      </c>
      <c r="E346" s="70">
        <f>F346-D346</f>
        <v/>
      </c>
      <c r="F346" s="72" t="n">
        <v>0</v>
      </c>
      <c r="G346" s="72" t="n">
        <v>0</v>
      </c>
      <c r="H346" s="42" t="inlineStr">
        <is>
          <t>3年</t>
        </is>
      </c>
      <c r="I346" s="39" t="inlineStr">
        <is>
          <t>2020-06-27</t>
        </is>
      </c>
      <c r="J346" s="39" t="inlineStr">
        <is>
          <t>2023-6-21</t>
        </is>
      </c>
      <c r="K346" s="39" t="inlineStr">
        <is>
          <t>92</t>
        </is>
      </c>
      <c r="L346" s="39" t="n">
        <v>4.75</v>
      </c>
      <c r="M346" s="73">
        <f>F346*K346*L346/36000</f>
        <v/>
      </c>
    </row>
    <row r="347" customFormat="1" s="5">
      <c r="A347" s="42" t="n">
        <v>342</v>
      </c>
      <c r="B347" s="42" t="inlineStr">
        <is>
          <t>白凤明</t>
        </is>
      </c>
      <c r="C347" s="42" t="n"/>
      <c r="D347" s="72" t="n">
        <v>50000</v>
      </c>
      <c r="E347" s="70">
        <f>F347-D347</f>
        <v/>
      </c>
      <c r="F347" s="72" t="n">
        <v>17000</v>
      </c>
      <c r="G347" s="72" t="n">
        <v>17000</v>
      </c>
      <c r="H347" s="42" t="inlineStr">
        <is>
          <t>3年</t>
        </is>
      </c>
      <c r="I347" s="39" t="inlineStr">
        <is>
          <t>2020-06-27</t>
        </is>
      </c>
      <c r="J347" s="39" t="inlineStr">
        <is>
          <t>2023-6-21</t>
        </is>
      </c>
      <c r="K347" s="39" t="inlineStr">
        <is>
          <t>92</t>
        </is>
      </c>
      <c r="L347" s="39" t="n">
        <v>4.75</v>
      </c>
      <c r="M347" s="73">
        <f>F347*K347*L347/36000</f>
        <v/>
      </c>
    </row>
    <row r="348" customFormat="1" s="5">
      <c r="A348" s="42" t="n">
        <v>343</v>
      </c>
      <c r="B348" s="42" t="inlineStr">
        <is>
          <t>白银科</t>
        </is>
      </c>
      <c r="C348" s="42" t="n"/>
      <c r="D348" s="72" t="n">
        <v>50000</v>
      </c>
      <c r="E348" s="70">
        <f>F348-D348</f>
        <v/>
      </c>
      <c r="F348" s="72" t="n">
        <v>17000</v>
      </c>
      <c r="G348" s="72" t="n">
        <v>17000</v>
      </c>
      <c r="H348" s="42" t="inlineStr">
        <is>
          <t>3年</t>
        </is>
      </c>
      <c r="I348" s="39" t="inlineStr">
        <is>
          <t>2020-06-27</t>
        </is>
      </c>
      <c r="J348" s="39" t="inlineStr">
        <is>
          <t>2023-6-21</t>
        </is>
      </c>
      <c r="K348" s="39" t="inlineStr">
        <is>
          <t>92</t>
        </is>
      </c>
      <c r="L348" s="39" t="n">
        <v>4.75</v>
      </c>
      <c r="M348" s="73">
        <f>F348*K348*L348/36000</f>
        <v/>
      </c>
    </row>
    <row r="349" customFormat="1" s="5">
      <c r="A349" s="42" t="n">
        <v>344</v>
      </c>
      <c r="B349" s="42" t="inlineStr">
        <is>
          <t>白志峰</t>
        </is>
      </c>
      <c r="C349" s="42" t="n"/>
      <c r="D349" s="72" t="n">
        <v>50000</v>
      </c>
      <c r="E349" s="70">
        <f>F349-D349</f>
        <v/>
      </c>
      <c r="F349" s="72" t="n">
        <v>17000</v>
      </c>
      <c r="G349" s="72" t="n">
        <v>17000</v>
      </c>
      <c r="H349" s="42" t="inlineStr">
        <is>
          <t>3年</t>
        </is>
      </c>
      <c r="I349" s="39" t="inlineStr">
        <is>
          <t>2020-06-27</t>
        </is>
      </c>
      <c r="J349" s="39" t="inlineStr">
        <is>
          <t>2023-6-21</t>
        </is>
      </c>
      <c r="K349" s="39" t="inlineStr">
        <is>
          <t>92</t>
        </is>
      </c>
      <c r="L349" s="39" t="n">
        <v>4.75</v>
      </c>
      <c r="M349" s="73">
        <f>F349*K349*L349/36000</f>
        <v/>
      </c>
    </row>
    <row r="350" customFormat="1" s="5">
      <c r="A350" s="42" t="n">
        <v>345</v>
      </c>
      <c r="B350" s="42" t="inlineStr">
        <is>
          <t>白红玉</t>
        </is>
      </c>
      <c r="C350" s="42" t="n"/>
      <c r="D350" s="72" t="n">
        <v>50000</v>
      </c>
      <c r="E350" s="70">
        <f>F350-D350</f>
        <v/>
      </c>
      <c r="F350" s="72" t="n">
        <v>0</v>
      </c>
      <c r="G350" s="72" t="n">
        <v>0</v>
      </c>
      <c r="H350" s="42" t="inlineStr">
        <is>
          <t>3年</t>
        </is>
      </c>
      <c r="I350" s="39" t="inlineStr">
        <is>
          <t>2020-06-27</t>
        </is>
      </c>
      <c r="J350" s="39" t="inlineStr">
        <is>
          <t>2023-6-21</t>
        </is>
      </c>
      <c r="K350" s="39" t="inlineStr">
        <is>
          <t>92</t>
        </is>
      </c>
      <c r="L350" s="39" t="n">
        <v>4.75</v>
      </c>
      <c r="M350" s="73">
        <f>F350*K350*L350/36000</f>
        <v/>
      </c>
    </row>
    <row r="351" customFormat="1" s="5">
      <c r="A351" s="42" t="n">
        <v>346</v>
      </c>
      <c r="B351" s="42" t="inlineStr">
        <is>
          <t>李玺章</t>
        </is>
      </c>
      <c r="C351" s="42" t="n"/>
      <c r="D351" s="72" t="n">
        <v>50000</v>
      </c>
      <c r="E351" s="70">
        <f>F351-D351</f>
        <v/>
      </c>
      <c r="F351" s="72" t="n">
        <v>17000</v>
      </c>
      <c r="G351" s="72" t="n">
        <v>17000</v>
      </c>
      <c r="H351" s="42" t="inlineStr">
        <is>
          <t>3年</t>
        </is>
      </c>
      <c r="I351" s="39" t="inlineStr">
        <is>
          <t>2020-06-27</t>
        </is>
      </c>
      <c r="J351" s="39" t="inlineStr">
        <is>
          <t>2023-6-21</t>
        </is>
      </c>
      <c r="K351" s="39" t="inlineStr">
        <is>
          <t>92</t>
        </is>
      </c>
      <c r="L351" s="39" t="n">
        <v>4.75</v>
      </c>
      <c r="M351" s="73">
        <f>F351*K351*L351/36000</f>
        <v/>
      </c>
    </row>
    <row r="352" customFormat="1" s="5">
      <c r="A352" s="42" t="n">
        <v>347</v>
      </c>
      <c r="B352" s="42" t="inlineStr">
        <is>
          <t>贾维军</t>
        </is>
      </c>
      <c r="C352" s="42" t="n"/>
      <c r="D352" s="72" t="n">
        <v>50000</v>
      </c>
      <c r="E352" s="70">
        <f>F352-D352</f>
        <v/>
      </c>
      <c r="F352" s="72" t="n">
        <v>17000</v>
      </c>
      <c r="G352" s="72" t="n">
        <v>17000</v>
      </c>
      <c r="H352" s="42" t="inlineStr">
        <is>
          <t>3年</t>
        </is>
      </c>
      <c r="I352" s="39" t="inlineStr">
        <is>
          <t>2020-06-27</t>
        </is>
      </c>
      <c r="J352" s="39" t="inlineStr">
        <is>
          <t>2023-6-21</t>
        </is>
      </c>
      <c r="K352" s="39" t="inlineStr">
        <is>
          <t>92</t>
        </is>
      </c>
      <c r="L352" s="39" t="n">
        <v>4.75</v>
      </c>
      <c r="M352" s="73">
        <f>F352*K352*L352/36000</f>
        <v/>
      </c>
    </row>
    <row r="353" customFormat="1" s="5">
      <c r="A353" s="42" t="n">
        <v>348</v>
      </c>
      <c r="B353" s="42" t="inlineStr">
        <is>
          <t>路永乾</t>
        </is>
      </c>
      <c r="C353" s="42" t="n"/>
      <c r="D353" s="72" t="n">
        <v>20000</v>
      </c>
      <c r="E353" s="70">
        <f>F353-D353</f>
        <v/>
      </c>
      <c r="F353" s="72" t="n">
        <v>7000</v>
      </c>
      <c r="G353" s="72" t="n">
        <v>7000</v>
      </c>
      <c r="H353" s="42" t="inlineStr">
        <is>
          <t>3年</t>
        </is>
      </c>
      <c r="I353" s="39" t="inlineStr">
        <is>
          <t>2020-06-27</t>
        </is>
      </c>
      <c r="J353" s="39" t="inlineStr">
        <is>
          <t>2023-6-21</t>
        </is>
      </c>
      <c r="K353" s="39" t="inlineStr">
        <is>
          <t>92</t>
        </is>
      </c>
      <c r="L353" s="39" t="n">
        <v>4.75</v>
      </c>
      <c r="M353" s="73">
        <f>F353*K353*L353/36000</f>
        <v/>
      </c>
    </row>
    <row r="354" customFormat="1" s="5">
      <c r="A354" s="42" t="n">
        <v>349</v>
      </c>
      <c r="B354" s="42" t="inlineStr">
        <is>
          <t>路正义</t>
        </is>
      </c>
      <c r="C354" s="42" t="n"/>
      <c r="D354" s="72" t="n">
        <v>50000</v>
      </c>
      <c r="E354" s="70">
        <f>F354-D354</f>
        <v/>
      </c>
      <c r="F354" s="72" t="n">
        <v>17000</v>
      </c>
      <c r="G354" s="72" t="n">
        <v>17000</v>
      </c>
      <c r="H354" s="42" t="inlineStr">
        <is>
          <t>3年</t>
        </is>
      </c>
      <c r="I354" s="39" t="inlineStr">
        <is>
          <t>2020-06-27</t>
        </is>
      </c>
      <c r="J354" s="39" t="inlineStr">
        <is>
          <t>2023-6-21</t>
        </is>
      </c>
      <c r="K354" s="39" t="inlineStr">
        <is>
          <t>92</t>
        </is>
      </c>
      <c r="L354" s="39" t="n">
        <v>4.75</v>
      </c>
      <c r="M354" s="73">
        <f>F354*K354*L354/36000</f>
        <v/>
      </c>
    </row>
    <row r="355" customFormat="1" s="5">
      <c r="A355" s="42" t="n">
        <v>350</v>
      </c>
      <c r="B355" s="42" t="inlineStr">
        <is>
          <t>白元洲</t>
        </is>
      </c>
      <c r="C355" s="42" t="n"/>
      <c r="D355" s="72" t="n">
        <v>50000</v>
      </c>
      <c r="E355" s="70">
        <f>F355-D355</f>
        <v/>
      </c>
      <c r="F355" s="72" t="n">
        <v>17000</v>
      </c>
      <c r="G355" s="72" t="n">
        <v>17000</v>
      </c>
      <c r="H355" s="42" t="inlineStr">
        <is>
          <t>3年</t>
        </is>
      </c>
      <c r="I355" s="39" t="inlineStr">
        <is>
          <t>2020-06-27</t>
        </is>
      </c>
      <c r="J355" s="39" t="inlineStr">
        <is>
          <t>2023-6-21</t>
        </is>
      </c>
      <c r="K355" s="39" t="inlineStr">
        <is>
          <t>92</t>
        </is>
      </c>
      <c r="L355" s="39" t="n">
        <v>4.75</v>
      </c>
      <c r="M355" s="73">
        <f>F355*K355*L355/36000</f>
        <v/>
      </c>
    </row>
    <row r="356" customFormat="1" s="5">
      <c r="A356" s="42" t="n">
        <v>351</v>
      </c>
      <c r="B356" s="42" t="inlineStr">
        <is>
          <t>吴善雄</t>
        </is>
      </c>
      <c r="C356" s="42" t="n"/>
      <c r="D356" s="72" t="n">
        <v>50000</v>
      </c>
      <c r="E356" s="70">
        <f>F356-D356</f>
        <v/>
      </c>
      <c r="F356" s="72" t="n">
        <v>17000</v>
      </c>
      <c r="G356" s="72" t="n">
        <v>17000</v>
      </c>
      <c r="H356" s="42" t="inlineStr">
        <is>
          <t>3年</t>
        </is>
      </c>
      <c r="I356" s="39" t="inlineStr">
        <is>
          <t>2020-06-27</t>
        </is>
      </c>
      <c r="J356" s="39" t="inlineStr">
        <is>
          <t>2023-6-21</t>
        </is>
      </c>
      <c r="K356" s="39" t="inlineStr">
        <is>
          <t>92</t>
        </is>
      </c>
      <c r="L356" s="39" t="n">
        <v>4.75</v>
      </c>
      <c r="M356" s="73">
        <f>F356*K356*L356/36000</f>
        <v/>
      </c>
    </row>
    <row r="357" customFormat="1" s="5">
      <c r="A357" s="42" t="n">
        <v>352</v>
      </c>
      <c r="B357" s="42" t="inlineStr">
        <is>
          <t>白忠丰</t>
        </is>
      </c>
      <c r="C357" s="42" t="n"/>
      <c r="D357" s="72" t="n">
        <v>50000</v>
      </c>
      <c r="E357" s="70">
        <f>F357-D357</f>
        <v/>
      </c>
      <c r="F357" s="72" t="n">
        <v>17000</v>
      </c>
      <c r="G357" s="72" t="n">
        <v>17000</v>
      </c>
      <c r="H357" s="42" t="inlineStr">
        <is>
          <t>3年</t>
        </is>
      </c>
      <c r="I357" s="39" t="inlineStr">
        <is>
          <t>2020-06-27</t>
        </is>
      </c>
      <c r="J357" s="39" t="inlineStr">
        <is>
          <t>2023-6-21</t>
        </is>
      </c>
      <c r="K357" s="39" t="inlineStr">
        <is>
          <t>92</t>
        </is>
      </c>
      <c r="L357" s="39" t="n">
        <v>4.75</v>
      </c>
      <c r="M357" s="73">
        <f>F357*K357*L357/36000</f>
        <v/>
      </c>
    </row>
    <row r="358" customFormat="1" s="5">
      <c r="A358" s="42" t="n">
        <v>353</v>
      </c>
      <c r="B358" s="42" t="inlineStr">
        <is>
          <t>牛晓锋</t>
        </is>
      </c>
      <c r="C358" s="42" t="n"/>
      <c r="D358" s="72" t="n">
        <v>50000</v>
      </c>
      <c r="E358" s="70">
        <f>F358-D358</f>
        <v/>
      </c>
      <c r="F358" s="72" t="n">
        <v>17000</v>
      </c>
      <c r="G358" s="72" t="n">
        <v>17000</v>
      </c>
      <c r="H358" s="42" t="inlineStr">
        <is>
          <t>3年</t>
        </is>
      </c>
      <c r="I358" s="39" t="inlineStr">
        <is>
          <t>2020-06-27</t>
        </is>
      </c>
      <c r="J358" s="39" t="inlineStr">
        <is>
          <t>2023-6-21</t>
        </is>
      </c>
      <c r="K358" s="39" t="inlineStr">
        <is>
          <t>92</t>
        </is>
      </c>
      <c r="L358" s="39" t="n">
        <v>4.75</v>
      </c>
      <c r="M358" s="73">
        <f>F358*K358*L358/36000</f>
        <v/>
      </c>
    </row>
    <row r="359" customFormat="1" s="5">
      <c r="A359" s="42" t="n">
        <v>354</v>
      </c>
      <c r="B359" s="42" t="inlineStr">
        <is>
          <t>牛清荣</t>
        </is>
      </c>
      <c r="C359" s="42" t="n"/>
      <c r="D359" s="72" t="n">
        <v>50000</v>
      </c>
      <c r="E359" s="70">
        <f>F359-D359</f>
        <v/>
      </c>
      <c r="F359" s="72" t="n">
        <v>17000</v>
      </c>
      <c r="G359" s="72" t="n">
        <v>17000</v>
      </c>
      <c r="H359" s="42" t="inlineStr">
        <is>
          <t>3年</t>
        </is>
      </c>
      <c r="I359" s="39" t="inlineStr">
        <is>
          <t>2020-06-27</t>
        </is>
      </c>
      <c r="J359" s="39" t="inlineStr">
        <is>
          <t>2023-6-21</t>
        </is>
      </c>
      <c r="K359" s="39" t="inlineStr">
        <is>
          <t>92</t>
        </is>
      </c>
      <c r="L359" s="39" t="n">
        <v>4.75</v>
      </c>
      <c r="M359" s="73">
        <f>F359*K359*L359/36000</f>
        <v/>
      </c>
    </row>
    <row r="360" customFormat="1" s="5">
      <c r="A360" s="42" t="n">
        <v>355</v>
      </c>
      <c r="B360" s="42" t="inlineStr">
        <is>
          <t>张宝童</t>
        </is>
      </c>
      <c r="C360" s="42" t="n"/>
      <c r="D360" s="72" t="n">
        <v>50000</v>
      </c>
      <c r="E360" s="70">
        <f>F360-D360</f>
        <v/>
      </c>
      <c r="F360" s="72" t="n">
        <v>17000</v>
      </c>
      <c r="G360" s="72" t="n">
        <v>17000</v>
      </c>
      <c r="H360" s="42" t="inlineStr">
        <is>
          <t>3年</t>
        </is>
      </c>
      <c r="I360" s="39" t="inlineStr">
        <is>
          <t>2020-06-27</t>
        </is>
      </c>
      <c r="J360" s="39" t="inlineStr">
        <is>
          <t>2023-6-21</t>
        </is>
      </c>
      <c r="K360" s="39" t="inlineStr">
        <is>
          <t>92</t>
        </is>
      </c>
      <c r="L360" s="39" t="n">
        <v>4.75</v>
      </c>
      <c r="M360" s="73">
        <f>F360*K360*L360/36000</f>
        <v/>
      </c>
    </row>
    <row r="361" customFormat="1" s="5">
      <c r="A361" s="42" t="n">
        <v>356</v>
      </c>
      <c r="B361" s="42" t="inlineStr">
        <is>
          <t>牛永池</t>
        </is>
      </c>
      <c r="C361" s="42" t="n"/>
      <c r="D361" s="72" t="n">
        <v>50000</v>
      </c>
      <c r="E361" s="70">
        <f>F361-D361</f>
        <v/>
      </c>
      <c r="F361" s="72" t="n">
        <v>17000</v>
      </c>
      <c r="G361" s="72" t="n">
        <v>17000</v>
      </c>
      <c r="H361" s="42" t="inlineStr">
        <is>
          <t>3年</t>
        </is>
      </c>
      <c r="I361" s="39" t="inlineStr">
        <is>
          <t>2020-06-27</t>
        </is>
      </c>
      <c r="J361" s="39" t="inlineStr">
        <is>
          <t>2023-6-21</t>
        </is>
      </c>
      <c r="K361" s="39" t="inlineStr">
        <is>
          <t>92</t>
        </is>
      </c>
      <c r="L361" s="39" t="n">
        <v>4.75</v>
      </c>
      <c r="M361" s="73">
        <f>F361*K361*L361/36000</f>
        <v/>
      </c>
    </row>
    <row r="362" customFormat="1" s="5">
      <c r="A362" s="42" t="n">
        <v>357</v>
      </c>
      <c r="B362" s="42" t="inlineStr">
        <is>
          <t>徐明珠</t>
        </is>
      </c>
      <c r="C362" s="42" t="n"/>
      <c r="D362" s="72" t="n">
        <v>50000</v>
      </c>
      <c r="E362" s="70">
        <f>F362-D362</f>
        <v/>
      </c>
      <c r="F362" s="72" t="n">
        <v>0</v>
      </c>
      <c r="G362" s="72" t="n">
        <v>0</v>
      </c>
      <c r="H362" s="42" t="inlineStr">
        <is>
          <t>3年</t>
        </is>
      </c>
      <c r="I362" s="39" t="inlineStr">
        <is>
          <t>2020-06-27</t>
        </is>
      </c>
      <c r="J362" s="39" t="inlineStr">
        <is>
          <t>2023-6-21</t>
        </is>
      </c>
      <c r="K362" s="39" t="inlineStr">
        <is>
          <t>92</t>
        </is>
      </c>
      <c r="L362" s="39" t="n">
        <v>4.75</v>
      </c>
      <c r="M362" s="73">
        <f>F362*K362*L362/36000</f>
        <v/>
      </c>
    </row>
    <row r="363" customFormat="1" s="5">
      <c r="A363" s="42" t="n">
        <v>358</v>
      </c>
      <c r="B363" s="42" t="inlineStr">
        <is>
          <t>牛永红</t>
        </is>
      </c>
      <c r="C363" s="42" t="n"/>
      <c r="D363" s="72" t="n">
        <v>50000</v>
      </c>
      <c r="E363" s="70">
        <f>F363-D363</f>
        <v/>
      </c>
      <c r="F363" s="72" t="n">
        <v>17000</v>
      </c>
      <c r="G363" s="72" t="n">
        <v>17000</v>
      </c>
      <c r="H363" s="42" t="inlineStr">
        <is>
          <t>3年</t>
        </is>
      </c>
      <c r="I363" s="39" t="inlineStr">
        <is>
          <t>2020-06-27</t>
        </is>
      </c>
      <c r="J363" s="39" t="inlineStr">
        <is>
          <t>2023-6-21</t>
        </is>
      </c>
      <c r="K363" s="39" t="inlineStr">
        <is>
          <t>92</t>
        </is>
      </c>
      <c r="L363" s="39" t="n">
        <v>4.75</v>
      </c>
      <c r="M363" s="73">
        <f>F363*K363*L363/36000</f>
        <v/>
      </c>
    </row>
    <row r="364" customFormat="1" s="5">
      <c r="A364" s="42" t="n">
        <v>359</v>
      </c>
      <c r="B364" s="42" t="inlineStr">
        <is>
          <t>王占虎</t>
        </is>
      </c>
      <c r="C364" s="39" t="n"/>
      <c r="D364" s="72" t="n">
        <v>20000</v>
      </c>
      <c r="E364" s="70">
        <f>F364-D364</f>
        <v/>
      </c>
      <c r="F364" s="72" t="n">
        <v>7000</v>
      </c>
      <c r="G364" s="72" t="n">
        <v>7000</v>
      </c>
      <c r="H364" s="42" t="inlineStr">
        <is>
          <t>3年</t>
        </is>
      </c>
      <c r="I364" s="39" t="inlineStr">
        <is>
          <t>2020-06-27</t>
        </is>
      </c>
      <c r="J364" s="39" t="inlineStr">
        <is>
          <t>2023-6-21</t>
        </is>
      </c>
      <c r="K364" s="39" t="inlineStr">
        <is>
          <t>92</t>
        </is>
      </c>
      <c r="L364" s="39" t="n">
        <v>4.75</v>
      </c>
      <c r="M364" s="73">
        <f>F364*K364*L364/36000</f>
        <v/>
      </c>
    </row>
    <row r="365" customFormat="1" s="5">
      <c r="A365" s="42" t="n">
        <v>360</v>
      </c>
      <c r="B365" s="42" t="inlineStr">
        <is>
          <t>王莉莉</t>
        </is>
      </c>
      <c r="C365" s="39" t="n"/>
      <c r="D365" s="72" t="n">
        <v>50000</v>
      </c>
      <c r="E365" s="70">
        <f>F365-D365</f>
        <v/>
      </c>
      <c r="F365" s="72" t="n">
        <v>17000</v>
      </c>
      <c r="G365" s="72" t="n">
        <v>17000</v>
      </c>
      <c r="H365" s="42" t="inlineStr">
        <is>
          <t>3年</t>
        </is>
      </c>
      <c r="I365" s="39" t="inlineStr">
        <is>
          <t>2020-06-27</t>
        </is>
      </c>
      <c r="J365" s="39" t="inlineStr">
        <is>
          <t>2023-6-21</t>
        </is>
      </c>
      <c r="K365" s="39" t="inlineStr">
        <is>
          <t>92</t>
        </is>
      </c>
      <c r="L365" s="39" t="n">
        <v>4.75</v>
      </c>
      <c r="M365" s="73">
        <f>F365*K365*L365/36000</f>
        <v/>
      </c>
    </row>
    <row r="366" customFormat="1" s="5">
      <c r="A366" s="42" t="n">
        <v>361</v>
      </c>
      <c r="B366" s="42" t="inlineStr">
        <is>
          <t>王仲龙</t>
        </is>
      </c>
      <c r="C366" s="39" t="n"/>
      <c r="D366" s="72" t="n">
        <v>30000</v>
      </c>
      <c r="E366" s="70">
        <f>F366-D366</f>
        <v/>
      </c>
      <c r="F366" s="72" t="n">
        <v>10000</v>
      </c>
      <c r="G366" s="72" t="n">
        <v>10000</v>
      </c>
      <c r="H366" s="42" t="inlineStr">
        <is>
          <t>3年</t>
        </is>
      </c>
      <c r="I366" s="39" t="inlineStr">
        <is>
          <t>2020-06-27</t>
        </is>
      </c>
      <c r="J366" s="39" t="inlineStr">
        <is>
          <t>2023-6-21</t>
        </is>
      </c>
      <c r="K366" s="39" t="inlineStr">
        <is>
          <t>92</t>
        </is>
      </c>
      <c r="L366" s="39" t="n">
        <v>4.75</v>
      </c>
      <c r="M366" s="73">
        <f>F366*K366*L366/36000</f>
        <v/>
      </c>
    </row>
    <row r="367" customFormat="1" s="5">
      <c r="A367" s="42" t="n">
        <v>362</v>
      </c>
      <c r="B367" s="39" t="inlineStr">
        <is>
          <t>白有功</t>
        </is>
      </c>
      <c r="C367" s="59" t="n"/>
      <c r="D367" s="72" t="n">
        <v>50000</v>
      </c>
      <c r="E367" s="70">
        <f>F367-D367</f>
        <v/>
      </c>
      <c r="F367" s="72" t="n">
        <v>0</v>
      </c>
      <c r="G367" s="72" t="n">
        <v>0</v>
      </c>
      <c r="H367" s="42" t="inlineStr">
        <is>
          <t>3年</t>
        </is>
      </c>
      <c r="I367" s="39" t="inlineStr">
        <is>
          <t>2020-06-27</t>
        </is>
      </c>
      <c r="J367" s="39" t="inlineStr">
        <is>
          <t>2023-6-21</t>
        </is>
      </c>
      <c r="K367" s="39" t="inlineStr">
        <is>
          <t>92</t>
        </is>
      </c>
      <c r="L367" s="39" t="n">
        <v>4.75</v>
      </c>
      <c r="M367" s="73">
        <f>F367*K367*L367/36000</f>
        <v/>
      </c>
    </row>
    <row r="368" customFormat="1" s="5">
      <c r="A368" s="42" t="n">
        <v>363</v>
      </c>
      <c r="B368" s="39" t="inlineStr">
        <is>
          <t>苏赟</t>
        </is>
      </c>
      <c r="C368" s="59" t="n"/>
      <c r="D368" s="72" t="n">
        <v>50000</v>
      </c>
      <c r="E368" s="70">
        <f>F368-D368</f>
        <v/>
      </c>
      <c r="F368" s="72" t="n">
        <v>17000</v>
      </c>
      <c r="G368" s="72" t="n">
        <v>17000</v>
      </c>
      <c r="H368" s="42" t="inlineStr">
        <is>
          <t>3年</t>
        </is>
      </c>
      <c r="I368" s="39" t="inlineStr">
        <is>
          <t>2020-06-27</t>
        </is>
      </c>
      <c r="J368" s="39" t="inlineStr">
        <is>
          <t>2023-6-21</t>
        </is>
      </c>
      <c r="K368" s="39" t="inlineStr">
        <is>
          <t>92</t>
        </is>
      </c>
      <c r="L368" s="39" t="n">
        <v>4.75</v>
      </c>
      <c r="M368" s="73">
        <f>F368*K368*L368/36000</f>
        <v/>
      </c>
    </row>
    <row r="369" customFormat="1" s="5">
      <c r="A369" s="42" t="n">
        <v>364</v>
      </c>
      <c r="B369" s="39" t="inlineStr">
        <is>
          <t>梁山平</t>
        </is>
      </c>
      <c r="C369" s="59" t="n"/>
      <c r="D369" s="72" t="n">
        <v>50000</v>
      </c>
      <c r="E369" s="70">
        <f>F369-D369</f>
        <v/>
      </c>
      <c r="F369" s="72" t="n">
        <v>17000</v>
      </c>
      <c r="G369" s="72" t="n">
        <v>17000</v>
      </c>
      <c r="H369" s="42" t="inlineStr">
        <is>
          <t>3年</t>
        </is>
      </c>
      <c r="I369" s="39" t="inlineStr">
        <is>
          <t>2020-06-27</t>
        </is>
      </c>
      <c r="J369" s="39" t="inlineStr">
        <is>
          <t>2023-6-21</t>
        </is>
      </c>
      <c r="K369" s="39" t="inlineStr">
        <is>
          <t>92</t>
        </is>
      </c>
      <c r="L369" s="39" t="n">
        <v>4.75</v>
      </c>
      <c r="M369" s="73">
        <f>F369*K369*L369/36000</f>
        <v/>
      </c>
    </row>
    <row r="370" customFormat="1" s="5">
      <c r="A370" s="42" t="n">
        <v>365</v>
      </c>
      <c r="B370" s="39" t="inlineStr">
        <is>
          <t>肖彦刚</t>
        </is>
      </c>
      <c r="C370" s="39" t="n"/>
      <c r="D370" s="53" t="n">
        <v>50000</v>
      </c>
      <c r="E370" s="54">
        <f>F370-D370</f>
        <v/>
      </c>
      <c r="F370" s="53" t="n">
        <v>9000</v>
      </c>
      <c r="G370" s="53" t="n">
        <v>0</v>
      </c>
      <c r="H370" s="39" t="inlineStr">
        <is>
          <t>3年</t>
        </is>
      </c>
      <c r="I370" s="39" t="inlineStr">
        <is>
          <t>2020-09-30</t>
        </is>
      </c>
      <c r="J370" s="39" t="inlineStr">
        <is>
          <t>2023-6-21</t>
        </is>
      </c>
      <c r="K370" s="39" t="inlineStr">
        <is>
          <t>92</t>
        </is>
      </c>
      <c r="L370" s="39" t="n">
        <v>4.75</v>
      </c>
      <c r="M370" s="69" t="n">
        <v>0</v>
      </c>
    </row>
    <row r="371" customFormat="1" s="5">
      <c r="A371" s="42" t="n">
        <v>366</v>
      </c>
      <c r="B371" s="39" t="inlineStr">
        <is>
          <t>王安省</t>
        </is>
      </c>
      <c r="C371" s="39" t="n"/>
      <c r="D371" s="53" t="n">
        <v>50000</v>
      </c>
      <c r="E371" s="54">
        <f>F371-D371</f>
        <v/>
      </c>
      <c r="F371" s="53" t="n">
        <v>17000</v>
      </c>
      <c r="G371" s="53" t="n">
        <v>17000</v>
      </c>
      <c r="H371" s="39" t="inlineStr">
        <is>
          <t>3年</t>
        </is>
      </c>
      <c r="I371" s="39" t="inlineStr">
        <is>
          <t>2020-06-29</t>
        </is>
      </c>
      <c r="J371" s="39" t="inlineStr">
        <is>
          <t>2023-6-21</t>
        </is>
      </c>
      <c r="K371" s="39" t="inlineStr">
        <is>
          <t>92</t>
        </is>
      </c>
      <c r="L371" s="39" t="n">
        <v>4.75</v>
      </c>
      <c r="M371" s="69">
        <f>F371*K371*L371/36000</f>
        <v/>
      </c>
    </row>
    <row r="372" customFormat="1" s="5">
      <c r="A372" s="42" t="n">
        <v>367</v>
      </c>
      <c r="B372" s="39" t="inlineStr">
        <is>
          <t>陈红</t>
        </is>
      </c>
      <c r="C372" s="39" t="n"/>
      <c r="D372" s="53" t="n">
        <v>50000</v>
      </c>
      <c r="E372" s="54">
        <f>F372-D372</f>
        <v/>
      </c>
      <c r="F372" s="53" t="n">
        <v>17000</v>
      </c>
      <c r="G372" s="53" t="n">
        <v>17000</v>
      </c>
      <c r="H372" s="39" t="inlineStr">
        <is>
          <t>3年</t>
        </is>
      </c>
      <c r="I372" s="39" t="inlineStr">
        <is>
          <t>2020-06-29</t>
        </is>
      </c>
      <c r="J372" s="39" t="inlineStr">
        <is>
          <t>2023-6-21</t>
        </is>
      </c>
      <c r="K372" s="39" t="inlineStr">
        <is>
          <t>92</t>
        </is>
      </c>
      <c r="L372" s="39" t="n">
        <v>4.75</v>
      </c>
      <c r="M372" s="69">
        <f>F372*K372*L372/36000</f>
        <v/>
      </c>
    </row>
    <row r="373" customFormat="1" s="5">
      <c r="A373" s="42" t="n">
        <v>368</v>
      </c>
      <c r="B373" s="39" t="inlineStr">
        <is>
          <t>郭汉肖</t>
        </is>
      </c>
      <c r="C373" s="39" t="n"/>
      <c r="D373" s="53" t="n">
        <v>50000</v>
      </c>
      <c r="E373" s="54">
        <f>F373-D373</f>
        <v/>
      </c>
      <c r="F373" s="53" t="n">
        <v>17000</v>
      </c>
      <c r="G373" s="53" t="n">
        <v>17000</v>
      </c>
      <c r="H373" s="39" t="inlineStr">
        <is>
          <t>3年</t>
        </is>
      </c>
      <c r="I373" s="39" t="inlineStr">
        <is>
          <t>2020-06-24</t>
        </is>
      </c>
      <c r="J373" s="39" t="inlineStr">
        <is>
          <t>2023-6-21</t>
        </is>
      </c>
      <c r="K373" s="39" t="inlineStr">
        <is>
          <t>29</t>
        </is>
      </c>
      <c r="L373" s="39" t="n">
        <v>4.75</v>
      </c>
      <c r="M373" s="69">
        <f>F373*K373*L373/36000</f>
        <v/>
      </c>
    </row>
    <row r="374" ht="22.5" customFormat="1" customHeight="1" s="5">
      <c r="A374" s="42" t="n">
        <v>369</v>
      </c>
      <c r="B374" s="39" t="inlineStr">
        <is>
          <t>罗文换</t>
        </is>
      </c>
      <c r="C374" s="59" t="n"/>
      <c r="D374" s="53" t="n">
        <v>50000</v>
      </c>
      <c r="E374" s="54">
        <f>F374-D374</f>
        <v/>
      </c>
      <c r="F374" s="56" t="n">
        <v>17000</v>
      </c>
      <c r="G374" s="56" t="n">
        <v>17000</v>
      </c>
      <c r="H374" s="39" t="inlineStr">
        <is>
          <t>3年</t>
        </is>
      </c>
      <c r="I374" s="62" t="inlineStr">
        <is>
          <t>2020-06-30</t>
        </is>
      </c>
      <c r="J374" s="39" t="inlineStr">
        <is>
          <t>2023-6-21</t>
        </is>
      </c>
      <c r="K374" s="39" t="inlineStr">
        <is>
          <t>92</t>
        </is>
      </c>
      <c r="L374" s="21" t="n">
        <v>4.75</v>
      </c>
      <c r="M374" s="69">
        <f>F374*K374*L374/36000</f>
        <v/>
      </c>
    </row>
    <row r="375" customFormat="1" s="5">
      <c r="A375" s="42" t="n">
        <v>370</v>
      </c>
      <c r="B375" s="39" t="inlineStr">
        <is>
          <t>曹志中</t>
        </is>
      </c>
      <c r="C375" s="59" t="n"/>
      <c r="D375" s="53" t="n">
        <v>50000</v>
      </c>
      <c r="E375" s="54">
        <f>F375-D375</f>
        <v/>
      </c>
      <c r="F375" s="56" t="n">
        <v>17000</v>
      </c>
      <c r="G375" s="56" t="n">
        <v>17000</v>
      </c>
      <c r="H375" s="39" t="inlineStr">
        <is>
          <t>3年</t>
        </is>
      </c>
      <c r="I375" s="62" t="inlineStr">
        <is>
          <t>2020-06-30</t>
        </is>
      </c>
      <c r="J375" s="39" t="inlineStr">
        <is>
          <t>2023-6-21</t>
        </is>
      </c>
      <c r="K375" s="39" t="inlineStr">
        <is>
          <t>92</t>
        </is>
      </c>
      <c r="L375" s="21" t="n">
        <v>4.75</v>
      </c>
      <c r="M375" s="69">
        <f>F375*K375*L375/36000</f>
        <v/>
      </c>
    </row>
    <row r="376" customFormat="1" s="5">
      <c r="A376" s="42" t="n">
        <v>371</v>
      </c>
      <c r="B376" s="39" t="inlineStr">
        <is>
          <t>李廷刚</t>
        </is>
      </c>
      <c r="C376" s="59" t="n"/>
      <c r="D376" s="53" t="n">
        <v>50000</v>
      </c>
      <c r="E376" s="54">
        <f>F376-D376</f>
        <v/>
      </c>
      <c r="F376" s="56" t="n">
        <v>17000</v>
      </c>
      <c r="G376" s="56" t="n">
        <v>17000</v>
      </c>
      <c r="H376" s="39" t="inlineStr">
        <is>
          <t>3年</t>
        </is>
      </c>
      <c r="I376" s="58" t="inlineStr">
        <is>
          <t>2020-06-30</t>
        </is>
      </c>
      <c r="J376" s="39" t="inlineStr">
        <is>
          <t>2023-6-21</t>
        </is>
      </c>
      <c r="K376" s="39" t="inlineStr">
        <is>
          <t>92</t>
        </is>
      </c>
      <c r="L376" s="21" t="n">
        <v>4.75</v>
      </c>
      <c r="M376" s="69">
        <f>F376*K376*L376/36000</f>
        <v/>
      </c>
    </row>
    <row r="377" customFormat="1" s="5">
      <c r="A377" s="42" t="n">
        <v>372</v>
      </c>
      <c r="B377" s="39" t="inlineStr">
        <is>
          <t>罗永海</t>
        </is>
      </c>
      <c r="C377" s="59" t="n"/>
      <c r="D377" s="53" t="n">
        <v>50000</v>
      </c>
      <c r="E377" s="54">
        <f>F377-D377</f>
        <v/>
      </c>
      <c r="F377" s="56" t="n">
        <v>17000</v>
      </c>
      <c r="G377" s="56" t="n">
        <v>17000</v>
      </c>
      <c r="H377" s="39" t="inlineStr">
        <is>
          <t>3年</t>
        </is>
      </c>
      <c r="I377" s="58" t="inlineStr">
        <is>
          <t>2020-06-30</t>
        </is>
      </c>
      <c r="J377" s="39" t="inlineStr">
        <is>
          <t>2023-6-21</t>
        </is>
      </c>
      <c r="K377" s="39" t="inlineStr">
        <is>
          <t>92</t>
        </is>
      </c>
      <c r="L377" s="21" t="n">
        <v>4.75</v>
      </c>
      <c r="M377" s="69">
        <f>F377*K377*L377/36000</f>
        <v/>
      </c>
    </row>
    <row r="378" customFormat="1" s="5">
      <c r="A378" s="42" t="n">
        <v>373</v>
      </c>
      <c r="B378" s="39" t="inlineStr">
        <is>
          <t>邓怀忠</t>
        </is>
      </c>
      <c r="C378" s="59" t="n"/>
      <c r="D378" s="53" t="n">
        <v>50000</v>
      </c>
      <c r="E378" s="54">
        <f>F378-D378</f>
        <v/>
      </c>
      <c r="F378" s="56" t="n">
        <v>17000</v>
      </c>
      <c r="G378" s="56" t="n">
        <v>17000</v>
      </c>
      <c r="H378" s="39" t="inlineStr">
        <is>
          <t>3年</t>
        </is>
      </c>
      <c r="I378" s="62" t="inlineStr">
        <is>
          <t>2020-06-30</t>
        </is>
      </c>
      <c r="J378" s="39" t="inlineStr">
        <is>
          <t>2023-6-21</t>
        </is>
      </c>
      <c r="K378" s="39" t="inlineStr">
        <is>
          <t>92</t>
        </is>
      </c>
      <c r="L378" s="21" t="n">
        <v>4.75</v>
      </c>
      <c r="M378" s="69">
        <f>F378*K378*L378/36000</f>
        <v/>
      </c>
    </row>
    <row r="379" customFormat="1" s="5">
      <c r="A379" s="42" t="n">
        <v>374</v>
      </c>
      <c r="B379" s="39" t="inlineStr">
        <is>
          <t>郭高锋</t>
        </is>
      </c>
      <c r="C379" s="59" t="n"/>
      <c r="D379" s="53" t="n">
        <v>50000</v>
      </c>
      <c r="E379" s="54">
        <f>F379-D379</f>
        <v/>
      </c>
      <c r="F379" s="56" t="n">
        <v>17000</v>
      </c>
      <c r="G379" s="56" t="n">
        <v>17000</v>
      </c>
      <c r="H379" s="39" t="inlineStr">
        <is>
          <t>3年</t>
        </is>
      </c>
      <c r="I379" s="58" t="inlineStr">
        <is>
          <t>2020-06-30</t>
        </is>
      </c>
      <c r="J379" s="39" t="inlineStr">
        <is>
          <t>2023-6-21</t>
        </is>
      </c>
      <c r="K379" s="39" t="inlineStr">
        <is>
          <t>92</t>
        </is>
      </c>
      <c r="L379" s="21" t="n">
        <v>4.75</v>
      </c>
      <c r="M379" s="69">
        <f>F379*K379*L379/36000</f>
        <v/>
      </c>
    </row>
    <row r="380" customFormat="1" s="5">
      <c r="A380" s="42" t="n">
        <v>375</v>
      </c>
      <c r="B380" s="39" t="inlineStr">
        <is>
          <t>史小平</t>
        </is>
      </c>
      <c r="C380" s="59" t="n"/>
      <c r="D380" s="53" t="n">
        <v>50000</v>
      </c>
      <c r="E380" s="54">
        <f>F380-D380</f>
        <v/>
      </c>
      <c r="F380" s="56" t="n">
        <v>17000</v>
      </c>
      <c r="G380" s="56" t="n">
        <v>17000</v>
      </c>
      <c r="H380" s="39" t="inlineStr">
        <is>
          <t>3年</t>
        </is>
      </c>
      <c r="I380" s="62" t="inlineStr">
        <is>
          <t>2020-06-30</t>
        </is>
      </c>
      <c r="J380" s="39" t="inlineStr">
        <is>
          <t>2023-6-21</t>
        </is>
      </c>
      <c r="K380" s="39" t="inlineStr">
        <is>
          <t>92</t>
        </is>
      </c>
      <c r="L380" s="21" t="n">
        <v>4.75</v>
      </c>
      <c r="M380" s="69">
        <f>F380*K380*L380/36000</f>
        <v/>
      </c>
    </row>
    <row r="381" customFormat="1" s="5">
      <c r="A381" s="42" t="n">
        <v>376</v>
      </c>
      <c r="B381" s="39" t="inlineStr">
        <is>
          <t>沈鸿程</t>
        </is>
      </c>
      <c r="C381" s="59" t="n"/>
      <c r="D381" s="53" t="n">
        <v>50000</v>
      </c>
      <c r="E381" s="54">
        <f>F381-D381</f>
        <v/>
      </c>
      <c r="F381" s="56" t="n">
        <v>17000</v>
      </c>
      <c r="G381" s="56" t="n">
        <v>17000</v>
      </c>
      <c r="H381" s="39" t="inlineStr">
        <is>
          <t>3年</t>
        </is>
      </c>
      <c r="I381" s="62" t="inlineStr">
        <is>
          <t>2020-06-30</t>
        </is>
      </c>
      <c r="J381" s="39" t="inlineStr">
        <is>
          <t>2023-6-21</t>
        </is>
      </c>
      <c r="K381" s="39" t="inlineStr">
        <is>
          <t>92</t>
        </is>
      </c>
      <c r="L381" s="21" t="n">
        <v>4.75</v>
      </c>
      <c r="M381" s="69">
        <f>F381*K381*L381/36000</f>
        <v/>
      </c>
    </row>
    <row r="382" ht="22.5" customFormat="1" customHeight="1" s="5">
      <c r="A382" s="42" t="n">
        <v>377</v>
      </c>
      <c r="B382" s="39" t="inlineStr">
        <is>
          <t>闫广武</t>
        </is>
      </c>
      <c r="C382" s="59" t="n"/>
      <c r="D382" s="53" t="n">
        <v>50000</v>
      </c>
      <c r="E382" s="54">
        <f>F382-D382</f>
        <v/>
      </c>
      <c r="F382" s="56" t="n">
        <v>17000</v>
      </c>
      <c r="G382" s="56" t="n">
        <v>17000</v>
      </c>
      <c r="H382" s="39" t="inlineStr">
        <is>
          <t>3年</t>
        </is>
      </c>
      <c r="I382" s="58" t="inlineStr">
        <is>
          <t>2020-06-30</t>
        </is>
      </c>
      <c r="J382" s="39" t="inlineStr">
        <is>
          <t>2023-6-21</t>
        </is>
      </c>
      <c r="K382" s="39" t="inlineStr">
        <is>
          <t>92</t>
        </is>
      </c>
      <c r="L382" s="21" t="n">
        <v>4.75</v>
      </c>
      <c r="M382" s="69">
        <f>F382*K382*L382/36000</f>
        <v/>
      </c>
    </row>
    <row r="383" customFormat="1" s="5">
      <c r="A383" s="42" t="n">
        <v>378</v>
      </c>
      <c r="B383" s="39" t="inlineStr">
        <is>
          <t>袁德存</t>
        </is>
      </c>
      <c r="C383" s="59" t="n"/>
      <c r="D383" s="53" t="n">
        <v>50000</v>
      </c>
      <c r="E383" s="54">
        <f>F383-D383</f>
        <v/>
      </c>
      <c r="F383" s="56" t="n">
        <v>17000</v>
      </c>
      <c r="G383" s="56" t="n">
        <v>17000</v>
      </c>
      <c r="H383" s="39" t="inlineStr">
        <is>
          <t>3年</t>
        </is>
      </c>
      <c r="I383" s="62" t="inlineStr">
        <is>
          <t>2020-06-30</t>
        </is>
      </c>
      <c r="J383" s="39" t="inlineStr">
        <is>
          <t>2023-6-21</t>
        </is>
      </c>
      <c r="K383" s="39" t="inlineStr">
        <is>
          <t>92</t>
        </is>
      </c>
      <c r="L383" s="21" t="n">
        <v>4.75</v>
      </c>
      <c r="M383" s="69">
        <f>F383*K383*L383/36000</f>
        <v/>
      </c>
    </row>
    <row r="384" customFormat="1" s="5">
      <c r="A384" s="42" t="n">
        <v>379</v>
      </c>
      <c r="B384" s="39" t="inlineStr">
        <is>
          <t>代建会</t>
        </is>
      </c>
      <c r="C384" s="59" t="n"/>
      <c r="D384" s="53" t="n">
        <v>50000</v>
      </c>
      <c r="E384" s="54">
        <f>F384-D384</f>
        <v/>
      </c>
      <c r="F384" s="56" t="n">
        <v>17000</v>
      </c>
      <c r="G384" s="56" t="n">
        <v>17000</v>
      </c>
      <c r="H384" s="39" t="inlineStr">
        <is>
          <t>3年</t>
        </is>
      </c>
      <c r="I384" s="58" t="inlineStr">
        <is>
          <t>2020-06-29</t>
        </is>
      </c>
      <c r="J384" s="39" t="inlineStr">
        <is>
          <t>2023-6-21</t>
        </is>
      </c>
      <c r="K384" s="39" t="inlineStr">
        <is>
          <t>92</t>
        </is>
      </c>
      <c r="L384" s="21" t="n">
        <v>4.75</v>
      </c>
      <c r="M384" s="69">
        <f>F384*K384*L384/36000</f>
        <v/>
      </c>
    </row>
    <row r="385" customFormat="1" s="5">
      <c r="A385" s="42" t="n">
        <v>380</v>
      </c>
      <c r="B385" s="39" t="inlineStr">
        <is>
          <t>曹志军</t>
        </is>
      </c>
      <c r="C385" s="59" t="n"/>
      <c r="D385" s="53" t="n">
        <v>20000</v>
      </c>
      <c r="E385" s="54">
        <f>F385-D385</f>
        <v/>
      </c>
      <c r="F385" s="56" t="n">
        <v>7000</v>
      </c>
      <c r="G385" s="56" t="n">
        <v>7000</v>
      </c>
      <c r="H385" s="39" t="inlineStr">
        <is>
          <t>3年</t>
        </is>
      </c>
      <c r="I385" s="62" t="inlineStr">
        <is>
          <t>2020-06-29</t>
        </is>
      </c>
      <c r="J385" s="39" t="inlineStr">
        <is>
          <t>2023-6-21</t>
        </is>
      </c>
      <c r="K385" s="39" t="inlineStr">
        <is>
          <t>92</t>
        </is>
      </c>
      <c r="L385" s="21" t="n">
        <v>4.75</v>
      </c>
      <c r="M385" s="69">
        <f>F385*K385*L385/36000</f>
        <v/>
      </c>
    </row>
    <row r="386" customFormat="1" s="5">
      <c r="A386" s="42" t="n">
        <v>381</v>
      </c>
      <c r="B386" s="39" t="inlineStr">
        <is>
          <t>陈占岐</t>
        </is>
      </c>
      <c r="C386" s="59" t="n"/>
      <c r="D386" s="53" t="n">
        <v>50000</v>
      </c>
      <c r="E386" s="54">
        <f>F386-D386</f>
        <v/>
      </c>
      <c r="F386" s="56" t="n">
        <v>0</v>
      </c>
      <c r="G386" s="56" t="n">
        <v>0</v>
      </c>
      <c r="H386" s="39" t="inlineStr">
        <is>
          <t>3年</t>
        </is>
      </c>
      <c r="I386" s="62" t="inlineStr">
        <is>
          <t>2020-06-29</t>
        </is>
      </c>
      <c r="J386" s="39" t="inlineStr">
        <is>
          <t>2023-6-21</t>
        </is>
      </c>
      <c r="K386" s="39" t="inlineStr">
        <is>
          <t>92</t>
        </is>
      </c>
      <c r="L386" s="21" t="n">
        <v>4.75</v>
      </c>
      <c r="M386" s="69">
        <f>F386*K386*L386/36000</f>
        <v/>
      </c>
    </row>
    <row r="387" customFormat="1" s="5">
      <c r="A387" s="42" t="n">
        <v>382</v>
      </c>
      <c r="B387" s="39" t="inlineStr">
        <is>
          <t>张建宁</t>
        </is>
      </c>
      <c r="C387" s="59" t="n"/>
      <c r="D387" s="53" t="n">
        <v>50000</v>
      </c>
      <c r="E387" s="54">
        <f>F387-D387</f>
        <v/>
      </c>
      <c r="F387" s="56" t="n">
        <v>17000</v>
      </c>
      <c r="G387" s="56" t="n">
        <v>17000</v>
      </c>
      <c r="H387" s="39" t="inlineStr">
        <is>
          <t>3年</t>
        </is>
      </c>
      <c r="I387" s="62" t="inlineStr">
        <is>
          <t>2020-06-29</t>
        </is>
      </c>
      <c r="J387" s="39" t="inlineStr">
        <is>
          <t>2023-6-21</t>
        </is>
      </c>
      <c r="K387" s="39" t="inlineStr">
        <is>
          <t>92</t>
        </is>
      </c>
      <c r="L387" s="21" t="n">
        <v>4.75</v>
      </c>
      <c r="M387" s="69">
        <f>F387*K387*L387/36000</f>
        <v/>
      </c>
    </row>
    <row r="388" customFormat="1" s="5">
      <c r="A388" s="42" t="n">
        <v>383</v>
      </c>
      <c r="B388" s="39" t="inlineStr">
        <is>
          <t>郭耀瑞</t>
        </is>
      </c>
      <c r="C388" s="59" t="n"/>
      <c r="D388" s="53" t="n">
        <v>50000</v>
      </c>
      <c r="E388" s="54">
        <f>F388-D388</f>
        <v/>
      </c>
      <c r="F388" s="56" t="n">
        <v>0</v>
      </c>
      <c r="G388" s="56" t="n">
        <v>0</v>
      </c>
      <c r="H388" s="39" t="inlineStr">
        <is>
          <t>3年</t>
        </is>
      </c>
      <c r="I388" s="62" t="inlineStr">
        <is>
          <t>2020-06-29</t>
        </is>
      </c>
      <c r="J388" s="39" t="inlineStr">
        <is>
          <t>2023-6-21</t>
        </is>
      </c>
      <c r="K388" s="39" t="inlineStr">
        <is>
          <t>92</t>
        </is>
      </c>
      <c r="L388" s="21" t="n">
        <v>4.75</v>
      </c>
      <c r="M388" s="69">
        <f>F388*K388*L388/36000</f>
        <v/>
      </c>
    </row>
    <row r="389" customFormat="1" s="5">
      <c r="A389" s="42" t="n">
        <v>384</v>
      </c>
      <c r="B389" s="39" t="inlineStr">
        <is>
          <t>王占仁</t>
        </is>
      </c>
      <c r="C389" s="59" t="n"/>
      <c r="D389" s="53" t="n">
        <v>50000</v>
      </c>
      <c r="E389" s="54">
        <f>F389-D389</f>
        <v/>
      </c>
      <c r="F389" s="56" t="n">
        <v>17000</v>
      </c>
      <c r="G389" s="56" t="n">
        <v>17000</v>
      </c>
      <c r="H389" s="39" t="inlineStr">
        <is>
          <t>3年</t>
        </is>
      </c>
      <c r="I389" s="62" t="inlineStr">
        <is>
          <t>2020-06-29</t>
        </is>
      </c>
      <c r="J389" s="39" t="inlineStr">
        <is>
          <t>2023-6-21</t>
        </is>
      </c>
      <c r="K389" s="39" t="inlineStr">
        <is>
          <t>92</t>
        </is>
      </c>
      <c r="L389" s="21" t="n">
        <v>4.75</v>
      </c>
      <c r="M389" s="69">
        <f>F389*K389*L389/36000</f>
        <v/>
      </c>
    </row>
    <row r="390" customFormat="1" s="5">
      <c r="A390" s="42" t="n">
        <v>385</v>
      </c>
      <c r="B390" s="39" t="inlineStr">
        <is>
          <t>李海娃</t>
        </is>
      </c>
      <c r="C390" s="59" t="n"/>
      <c r="D390" s="53" t="n">
        <v>50000</v>
      </c>
      <c r="E390" s="54">
        <f>F390-D390</f>
        <v/>
      </c>
      <c r="F390" s="56" t="n">
        <v>17000</v>
      </c>
      <c r="G390" s="56" t="n">
        <v>17000</v>
      </c>
      <c r="H390" s="39" t="inlineStr">
        <is>
          <t>3年</t>
        </is>
      </c>
      <c r="I390" s="62" t="inlineStr">
        <is>
          <t>2020-06-29</t>
        </is>
      </c>
      <c r="J390" s="39" t="inlineStr">
        <is>
          <t>2023-6-21</t>
        </is>
      </c>
      <c r="K390" s="39" t="inlineStr">
        <is>
          <t>92</t>
        </is>
      </c>
      <c r="L390" s="21" t="n">
        <v>4.75</v>
      </c>
      <c r="M390" s="69">
        <f>F390*K390*L390/36000</f>
        <v/>
      </c>
    </row>
    <row r="391" ht="22.5" customFormat="1" customHeight="1" s="5">
      <c r="A391" s="42" t="n">
        <v>386</v>
      </c>
      <c r="B391" s="39" t="inlineStr">
        <is>
          <t>郭汉明</t>
        </is>
      </c>
      <c r="C391" s="59" t="n"/>
      <c r="D391" s="53" t="n">
        <v>50000</v>
      </c>
      <c r="E391" s="54">
        <f>F391-D391</f>
        <v/>
      </c>
      <c r="F391" s="56" t="n">
        <v>17000</v>
      </c>
      <c r="G391" s="56" t="n">
        <v>17000</v>
      </c>
      <c r="H391" s="39" t="inlineStr">
        <is>
          <t>3年</t>
        </is>
      </c>
      <c r="I391" s="62" t="inlineStr">
        <is>
          <t>2020-06-29</t>
        </is>
      </c>
      <c r="J391" s="39" t="inlineStr">
        <is>
          <t>2023-6-21</t>
        </is>
      </c>
      <c r="K391" s="39" t="inlineStr">
        <is>
          <t>92</t>
        </is>
      </c>
      <c r="L391" s="21" t="n">
        <v>4.75</v>
      </c>
      <c r="M391" s="69">
        <f>F391*K391*L391/36000</f>
        <v/>
      </c>
    </row>
    <row r="392" customFormat="1" s="5">
      <c r="A392" s="42" t="n">
        <v>387</v>
      </c>
      <c r="B392" s="39" t="inlineStr">
        <is>
          <t>王瑞</t>
        </is>
      </c>
      <c r="C392" s="59" t="n"/>
      <c r="D392" s="53" t="n">
        <v>50000</v>
      </c>
      <c r="E392" s="54">
        <f>F392-D392</f>
        <v/>
      </c>
      <c r="F392" s="56" t="n">
        <v>17000</v>
      </c>
      <c r="G392" s="56" t="n">
        <v>17000</v>
      </c>
      <c r="H392" s="39" t="inlineStr">
        <is>
          <t>3年</t>
        </is>
      </c>
      <c r="I392" s="62" t="inlineStr">
        <is>
          <t>2020-06-29</t>
        </is>
      </c>
      <c r="J392" s="39" t="inlineStr">
        <is>
          <t>2023-6-21</t>
        </is>
      </c>
      <c r="K392" s="39" t="inlineStr">
        <is>
          <t>92</t>
        </is>
      </c>
      <c r="L392" s="21" t="n">
        <v>4.75</v>
      </c>
      <c r="M392" s="69">
        <f>F392*K392*L392/36000</f>
        <v/>
      </c>
    </row>
    <row r="393" ht="22.5" customFormat="1" customHeight="1" s="5">
      <c r="A393" s="42" t="n">
        <v>388</v>
      </c>
      <c r="B393" s="39" t="inlineStr">
        <is>
          <t>郭建忠</t>
        </is>
      </c>
      <c r="C393" s="59" t="n"/>
      <c r="D393" s="53" t="n">
        <v>50000</v>
      </c>
      <c r="E393" s="54">
        <f>F393-D393</f>
        <v/>
      </c>
      <c r="F393" s="56" t="n">
        <v>17000</v>
      </c>
      <c r="G393" s="56" t="n">
        <v>17000</v>
      </c>
      <c r="H393" s="39" t="inlineStr">
        <is>
          <t>3年</t>
        </is>
      </c>
      <c r="I393" s="62" t="inlineStr">
        <is>
          <t>2020-06-29</t>
        </is>
      </c>
      <c r="J393" s="39" t="inlineStr">
        <is>
          <t>2023-6-21</t>
        </is>
      </c>
      <c r="K393" s="39" t="inlineStr">
        <is>
          <t>92</t>
        </is>
      </c>
      <c r="L393" s="21" t="n">
        <v>4.75</v>
      </c>
      <c r="M393" s="69">
        <f>F393*K393*L393/36000</f>
        <v/>
      </c>
    </row>
    <row r="394" customFormat="1" s="5">
      <c r="A394" s="42" t="n">
        <v>389</v>
      </c>
      <c r="B394" s="39" t="inlineStr">
        <is>
          <t>姚世荣</t>
        </is>
      </c>
      <c r="C394" s="59" t="n"/>
      <c r="D394" s="53" t="n">
        <v>50000</v>
      </c>
      <c r="E394" s="54">
        <f>F394-D394</f>
        <v/>
      </c>
      <c r="F394" s="56" t="n">
        <v>17000</v>
      </c>
      <c r="G394" s="56" t="n">
        <v>17000</v>
      </c>
      <c r="H394" s="39" t="inlineStr">
        <is>
          <t>3年</t>
        </is>
      </c>
      <c r="I394" s="62" t="inlineStr">
        <is>
          <t>2020-06-29</t>
        </is>
      </c>
      <c r="J394" s="39" t="inlineStr">
        <is>
          <t>2023-6-21</t>
        </is>
      </c>
      <c r="K394" s="39" t="inlineStr">
        <is>
          <t>92</t>
        </is>
      </c>
      <c r="L394" s="21" t="n">
        <v>4.75</v>
      </c>
      <c r="M394" s="69">
        <f>F394*K394*L394/36000</f>
        <v/>
      </c>
    </row>
    <row r="395" customFormat="1" s="5">
      <c r="A395" s="42" t="n">
        <v>390</v>
      </c>
      <c r="B395" s="39" t="inlineStr">
        <is>
          <t>周兴玉</t>
        </is>
      </c>
      <c r="C395" s="59" t="n"/>
      <c r="D395" s="53" t="n">
        <v>50000</v>
      </c>
      <c r="E395" s="54">
        <f>F395-D395</f>
        <v/>
      </c>
      <c r="F395" s="56" t="n">
        <v>0</v>
      </c>
      <c r="G395" s="56" t="n">
        <v>0</v>
      </c>
      <c r="H395" s="39" t="inlineStr">
        <is>
          <t>3年</t>
        </is>
      </c>
      <c r="I395" s="62" t="inlineStr">
        <is>
          <t>2020-06-28</t>
        </is>
      </c>
      <c r="J395" s="39" t="inlineStr">
        <is>
          <t>2023-6-21</t>
        </is>
      </c>
      <c r="K395" s="39" t="inlineStr">
        <is>
          <t>92</t>
        </is>
      </c>
      <c r="L395" s="21" t="n">
        <v>4.75</v>
      </c>
      <c r="M395" s="69">
        <f>F395*K395*L395/36000</f>
        <v/>
      </c>
    </row>
    <row r="396" customFormat="1" s="5">
      <c r="A396" s="42" t="n">
        <v>391</v>
      </c>
      <c r="B396" s="39" t="inlineStr">
        <is>
          <t>张金明</t>
        </is>
      </c>
      <c r="C396" s="59" t="n"/>
      <c r="D396" s="53" t="n">
        <v>50000</v>
      </c>
      <c r="E396" s="54">
        <f>F396-D396</f>
        <v/>
      </c>
      <c r="F396" s="56" t="n">
        <v>17000</v>
      </c>
      <c r="G396" s="56" t="n">
        <v>17000</v>
      </c>
      <c r="H396" s="39" t="inlineStr">
        <is>
          <t>3年</t>
        </is>
      </c>
      <c r="I396" s="62" t="inlineStr">
        <is>
          <t>2020-06-28</t>
        </is>
      </c>
      <c r="J396" s="39" t="inlineStr">
        <is>
          <t>2023-6-21</t>
        </is>
      </c>
      <c r="K396" s="39" t="inlineStr">
        <is>
          <t>92</t>
        </is>
      </c>
      <c r="L396" s="21" t="n">
        <v>4.75</v>
      </c>
      <c r="M396" s="69">
        <f>F396*K396*L396/36000</f>
        <v/>
      </c>
    </row>
    <row r="397" ht="22.5" customFormat="1" customHeight="1" s="5">
      <c r="A397" s="42" t="n">
        <v>392</v>
      </c>
      <c r="B397" s="39" t="inlineStr">
        <is>
          <t>郭建龙</t>
        </is>
      </c>
      <c r="C397" s="59" t="n"/>
      <c r="D397" s="53" t="n">
        <v>50000</v>
      </c>
      <c r="E397" s="54">
        <f>F397-D397</f>
        <v/>
      </c>
      <c r="F397" s="56" t="n">
        <v>17000</v>
      </c>
      <c r="G397" s="56" t="n">
        <v>17000</v>
      </c>
      <c r="H397" s="39" t="inlineStr">
        <is>
          <t>3年</t>
        </is>
      </c>
      <c r="I397" s="62" t="inlineStr">
        <is>
          <t>2020-06-28</t>
        </is>
      </c>
      <c r="J397" s="39" t="inlineStr">
        <is>
          <t>2023-6-21</t>
        </is>
      </c>
      <c r="K397" s="39" t="inlineStr">
        <is>
          <t>92</t>
        </is>
      </c>
      <c r="L397" s="21" t="n">
        <v>4.75</v>
      </c>
      <c r="M397" s="69">
        <f>F397*K397*L397/36000</f>
        <v/>
      </c>
    </row>
    <row r="398" customFormat="1" s="5">
      <c r="A398" s="42" t="n">
        <v>393</v>
      </c>
      <c r="B398" s="39" t="inlineStr">
        <is>
          <t>邓长科</t>
        </is>
      </c>
      <c r="C398" s="59" t="n"/>
      <c r="D398" s="53" t="n">
        <v>50000</v>
      </c>
      <c r="E398" s="54">
        <f>F398-D398</f>
        <v/>
      </c>
      <c r="F398" s="56" t="n">
        <v>0</v>
      </c>
      <c r="G398" s="56" t="n">
        <v>0</v>
      </c>
      <c r="H398" s="39" t="inlineStr">
        <is>
          <t>3年</t>
        </is>
      </c>
      <c r="I398" s="62" t="inlineStr">
        <is>
          <t>2020-06-28</t>
        </is>
      </c>
      <c r="J398" s="39" t="inlineStr">
        <is>
          <t>2023-6-21</t>
        </is>
      </c>
      <c r="K398" s="39" t="inlineStr">
        <is>
          <t>92</t>
        </is>
      </c>
      <c r="L398" s="21" t="n">
        <v>4.75</v>
      </c>
      <c r="M398" s="69">
        <f>F398*K398*L398/36000</f>
        <v/>
      </c>
    </row>
    <row r="399" ht="22.5" customFormat="1" customHeight="1" s="5">
      <c r="A399" s="42" t="n">
        <v>394</v>
      </c>
      <c r="B399" s="39" t="inlineStr">
        <is>
          <t>李竞成</t>
        </is>
      </c>
      <c r="C399" s="59" t="n"/>
      <c r="D399" s="53" t="n">
        <v>50000</v>
      </c>
      <c r="E399" s="54">
        <f>F399-D399</f>
        <v/>
      </c>
      <c r="F399" s="56" t="n">
        <v>17000</v>
      </c>
      <c r="G399" s="56" t="n">
        <v>17000</v>
      </c>
      <c r="H399" s="39" t="inlineStr">
        <is>
          <t>3年</t>
        </is>
      </c>
      <c r="I399" s="62" t="inlineStr">
        <is>
          <t>2020-06-27</t>
        </is>
      </c>
      <c r="J399" s="39" t="inlineStr">
        <is>
          <t>2023-6-21</t>
        </is>
      </c>
      <c r="K399" s="39" t="inlineStr">
        <is>
          <t>36</t>
        </is>
      </c>
      <c r="L399" s="21" t="n">
        <v>4.75</v>
      </c>
      <c r="M399" s="69">
        <f>F399*K399*L399/36000</f>
        <v/>
      </c>
    </row>
    <row r="400" ht="22.5" customFormat="1" customHeight="1" s="5">
      <c r="A400" s="42" t="n">
        <v>395</v>
      </c>
      <c r="B400" s="39" t="inlineStr">
        <is>
          <t>李占林</t>
        </is>
      </c>
      <c r="C400" s="59" t="n"/>
      <c r="D400" s="53" t="n">
        <v>50000</v>
      </c>
      <c r="E400" s="54">
        <f>F400-D400</f>
        <v/>
      </c>
      <c r="F400" s="56" t="n">
        <v>17000</v>
      </c>
      <c r="G400" s="56" t="n">
        <v>17000</v>
      </c>
      <c r="H400" s="39" t="inlineStr">
        <is>
          <t>3年</t>
        </is>
      </c>
      <c r="I400" s="62" t="inlineStr">
        <is>
          <t>2020-06-27</t>
        </is>
      </c>
      <c r="J400" s="39" t="inlineStr">
        <is>
          <t>2023-6-21</t>
        </is>
      </c>
      <c r="K400" s="39" t="inlineStr">
        <is>
          <t>92</t>
        </is>
      </c>
      <c r="L400" s="21" t="n">
        <v>4.75</v>
      </c>
      <c r="M400" s="69">
        <f>F400*K400*L400/36000</f>
        <v/>
      </c>
    </row>
    <row r="401" customFormat="1" s="5">
      <c r="A401" s="42" t="n">
        <v>396</v>
      </c>
      <c r="B401" s="39" t="inlineStr">
        <is>
          <t>李文科</t>
        </is>
      </c>
      <c r="C401" s="59" t="n"/>
      <c r="D401" s="53" t="n">
        <v>50000</v>
      </c>
      <c r="E401" s="54">
        <f>F401-D401</f>
        <v/>
      </c>
      <c r="F401" s="56" t="n">
        <v>17000</v>
      </c>
      <c r="G401" s="56" t="n">
        <v>17000</v>
      </c>
      <c r="H401" s="39" t="inlineStr">
        <is>
          <t>3年</t>
        </is>
      </c>
      <c r="I401" s="62" t="inlineStr">
        <is>
          <t>2020-06-27</t>
        </is>
      </c>
      <c r="J401" s="39" t="inlineStr">
        <is>
          <t>2023-6-21</t>
        </is>
      </c>
      <c r="K401" s="39" t="inlineStr">
        <is>
          <t>92</t>
        </is>
      </c>
      <c r="L401" s="21" t="n">
        <v>4.75</v>
      </c>
      <c r="M401" s="69">
        <f>F401*K401*L401/36000</f>
        <v/>
      </c>
    </row>
    <row r="402" customFormat="1" s="5">
      <c r="A402" s="42" t="n">
        <v>397</v>
      </c>
      <c r="B402" s="39" t="inlineStr">
        <is>
          <t>张统明</t>
        </is>
      </c>
      <c r="C402" s="59" t="n"/>
      <c r="D402" s="53" t="n">
        <v>50000</v>
      </c>
      <c r="E402" s="54">
        <f>F402-D402</f>
        <v/>
      </c>
      <c r="F402" s="56" t="n">
        <v>17000</v>
      </c>
      <c r="G402" s="56" t="n">
        <v>17000</v>
      </c>
      <c r="H402" s="39" t="inlineStr">
        <is>
          <t>3年</t>
        </is>
      </c>
      <c r="I402" s="62" t="inlineStr">
        <is>
          <t>2020-06-27</t>
        </is>
      </c>
      <c r="J402" s="39" t="inlineStr">
        <is>
          <t>2023-6-21</t>
        </is>
      </c>
      <c r="K402" s="39" t="inlineStr">
        <is>
          <t>92</t>
        </is>
      </c>
      <c r="L402" s="21" t="n">
        <v>4.75</v>
      </c>
      <c r="M402" s="69">
        <f>F402*K402*L402/36000</f>
        <v/>
      </c>
    </row>
    <row r="403" customFormat="1" s="5">
      <c r="A403" s="42" t="n">
        <v>398</v>
      </c>
      <c r="B403" s="39" t="inlineStr">
        <is>
          <t>殷志渊</t>
        </is>
      </c>
      <c r="C403" s="59" t="n"/>
      <c r="D403" s="53" t="n">
        <v>49000</v>
      </c>
      <c r="E403" s="54">
        <f>F403-D403</f>
        <v/>
      </c>
      <c r="F403" s="56" t="n">
        <v>17000</v>
      </c>
      <c r="G403" s="56" t="n">
        <v>17000</v>
      </c>
      <c r="H403" s="39" t="inlineStr">
        <is>
          <t>3年</t>
        </is>
      </c>
      <c r="I403" s="62" t="inlineStr">
        <is>
          <t>2020-06-27</t>
        </is>
      </c>
      <c r="J403" s="39" t="inlineStr">
        <is>
          <t>2023-6-21</t>
        </is>
      </c>
      <c r="K403" s="39" t="inlineStr">
        <is>
          <t>92</t>
        </is>
      </c>
      <c r="L403" s="21" t="n">
        <v>4.75</v>
      </c>
      <c r="M403" s="69">
        <f>F403*K403*L403/36000</f>
        <v/>
      </c>
    </row>
    <row r="404" customFormat="1" s="5">
      <c r="A404" s="42" t="n">
        <v>399</v>
      </c>
      <c r="B404" s="39" t="inlineStr">
        <is>
          <t>李克敏</t>
        </is>
      </c>
      <c r="C404" s="59" t="n"/>
      <c r="D404" s="53" t="n">
        <v>50000</v>
      </c>
      <c r="E404" s="54">
        <f>F404-D404</f>
        <v/>
      </c>
      <c r="F404" s="56" t="n">
        <v>17000</v>
      </c>
      <c r="G404" s="56" t="n">
        <v>17000</v>
      </c>
      <c r="H404" s="39" t="inlineStr">
        <is>
          <t>3年</t>
        </is>
      </c>
      <c r="I404" s="62" t="inlineStr">
        <is>
          <t>2020-06-27</t>
        </is>
      </c>
      <c r="J404" s="39" t="inlineStr">
        <is>
          <t>2023-6-21</t>
        </is>
      </c>
      <c r="K404" s="39" t="inlineStr">
        <is>
          <t>92</t>
        </is>
      </c>
      <c r="L404" s="21" t="n">
        <v>4.75</v>
      </c>
      <c r="M404" s="69">
        <f>F404*K404*L404/36000</f>
        <v/>
      </c>
    </row>
    <row r="405" ht="22.5" customFormat="1" customHeight="1" s="5">
      <c r="A405" s="42" t="n">
        <v>400</v>
      </c>
      <c r="B405" s="39" t="inlineStr">
        <is>
          <t>殷志州</t>
        </is>
      </c>
      <c r="C405" s="59" t="n"/>
      <c r="D405" s="53" t="n">
        <v>50000</v>
      </c>
      <c r="E405" s="54">
        <f>F405-D405</f>
        <v/>
      </c>
      <c r="F405" s="56" t="n">
        <v>17000</v>
      </c>
      <c r="G405" s="56" t="n">
        <v>17000</v>
      </c>
      <c r="H405" s="39" t="inlineStr">
        <is>
          <t>3年</t>
        </is>
      </c>
      <c r="I405" s="58" t="inlineStr">
        <is>
          <t>2020-06-27</t>
        </is>
      </c>
      <c r="J405" s="39" t="inlineStr">
        <is>
          <t>2023-6-21</t>
        </is>
      </c>
      <c r="K405" s="39" t="inlineStr">
        <is>
          <t>92</t>
        </is>
      </c>
      <c r="L405" s="21" t="n">
        <v>4.75</v>
      </c>
      <c r="M405" s="69">
        <f>F405*K405*L405/36000</f>
        <v/>
      </c>
    </row>
    <row r="406" customFormat="1" s="5">
      <c r="A406" s="42" t="n">
        <v>401</v>
      </c>
      <c r="B406" s="39" t="inlineStr">
        <is>
          <t>曹晓文</t>
        </is>
      </c>
      <c r="C406" s="59" t="n"/>
      <c r="D406" s="53" t="n">
        <v>50000</v>
      </c>
      <c r="E406" s="54">
        <f>F406-D406</f>
        <v/>
      </c>
      <c r="F406" s="56" t="n">
        <v>17000</v>
      </c>
      <c r="G406" s="56" t="n">
        <v>17000</v>
      </c>
      <c r="H406" s="39" t="inlineStr">
        <is>
          <t>3年</t>
        </is>
      </c>
      <c r="I406" s="58" t="inlineStr">
        <is>
          <t>2020-06-27</t>
        </is>
      </c>
      <c r="J406" s="39" t="inlineStr">
        <is>
          <t>2023-6-21</t>
        </is>
      </c>
      <c r="K406" s="39" t="inlineStr">
        <is>
          <t>92</t>
        </is>
      </c>
      <c r="L406" s="21" t="n">
        <v>4.75</v>
      </c>
      <c r="M406" s="69">
        <f>F406*K406*L406/36000</f>
        <v/>
      </c>
    </row>
    <row r="407" customFormat="1" s="5">
      <c r="A407" s="42" t="n">
        <v>402</v>
      </c>
      <c r="B407" s="39" t="inlineStr">
        <is>
          <t>王治平</t>
        </is>
      </c>
      <c r="C407" s="59" t="n"/>
      <c r="D407" s="53" t="n">
        <v>50000</v>
      </c>
      <c r="E407" s="54">
        <f>F407-D407</f>
        <v/>
      </c>
      <c r="F407" s="56" t="n">
        <v>17000</v>
      </c>
      <c r="G407" s="56" t="n">
        <v>17000</v>
      </c>
      <c r="H407" s="39" t="inlineStr">
        <is>
          <t>3年</t>
        </is>
      </c>
      <c r="I407" s="58" t="inlineStr">
        <is>
          <t>2020-06-27</t>
        </is>
      </c>
      <c r="J407" s="39" t="inlineStr">
        <is>
          <t>2023-6-21</t>
        </is>
      </c>
      <c r="K407" s="39" t="inlineStr">
        <is>
          <t>92</t>
        </is>
      </c>
      <c r="L407" s="21" t="n">
        <v>4.75</v>
      </c>
      <c r="M407" s="69">
        <f>F407*K407*L407/36000</f>
        <v/>
      </c>
    </row>
    <row r="408" customFormat="1" s="5">
      <c r="A408" s="42" t="n">
        <v>403</v>
      </c>
      <c r="B408" s="39" t="inlineStr">
        <is>
          <t>吴怀军</t>
        </is>
      </c>
      <c r="C408" s="59" t="n"/>
      <c r="D408" s="53" t="n">
        <v>50000</v>
      </c>
      <c r="E408" s="54">
        <f>F408-D408</f>
        <v/>
      </c>
      <c r="F408" s="56" t="n">
        <v>0</v>
      </c>
      <c r="G408" s="56" t="n">
        <v>0</v>
      </c>
      <c r="H408" s="39" t="inlineStr">
        <is>
          <t>3年</t>
        </is>
      </c>
      <c r="I408" s="58" t="inlineStr">
        <is>
          <t>2020-06-27</t>
        </is>
      </c>
      <c r="J408" s="39" t="inlineStr">
        <is>
          <t>2023-6-21</t>
        </is>
      </c>
      <c r="K408" s="39" t="inlineStr">
        <is>
          <t>92</t>
        </is>
      </c>
      <c r="L408" s="21" t="n">
        <v>4.75</v>
      </c>
      <c r="M408" s="69">
        <f>F408*K408*L408/36000</f>
        <v/>
      </c>
    </row>
    <row r="409" ht="22.5" customFormat="1" customHeight="1" s="5">
      <c r="A409" s="42" t="n">
        <v>404</v>
      </c>
      <c r="B409" s="39" t="inlineStr">
        <is>
          <t>郭拴</t>
        </is>
      </c>
      <c r="C409" s="59" t="n"/>
      <c r="D409" s="53" t="n">
        <v>50000</v>
      </c>
      <c r="E409" s="54">
        <f>F409-D409</f>
        <v/>
      </c>
      <c r="F409" s="56" t="n">
        <v>17000</v>
      </c>
      <c r="G409" s="56" t="n">
        <v>17000</v>
      </c>
      <c r="H409" s="39" t="inlineStr">
        <is>
          <t>3年</t>
        </is>
      </c>
      <c r="I409" s="58" t="inlineStr">
        <is>
          <t>2020-06-27</t>
        </is>
      </c>
      <c r="J409" s="39" t="inlineStr">
        <is>
          <t>2023-6-21</t>
        </is>
      </c>
      <c r="K409" s="39" t="inlineStr">
        <is>
          <t>92</t>
        </is>
      </c>
      <c r="L409" s="21" t="n">
        <v>4.75</v>
      </c>
      <c r="M409" s="69">
        <f>F409*K409*L409/36000</f>
        <v/>
      </c>
    </row>
    <row r="410" customFormat="1" s="5">
      <c r="A410" s="42" t="n">
        <v>405</v>
      </c>
      <c r="B410" s="39" t="inlineStr">
        <is>
          <t>黄继剑</t>
        </is>
      </c>
      <c r="C410" s="59" t="n"/>
      <c r="D410" s="53" t="n">
        <v>50000</v>
      </c>
      <c r="E410" s="54">
        <f>F410-D410</f>
        <v/>
      </c>
      <c r="F410" s="56" t="n">
        <v>17000</v>
      </c>
      <c r="G410" s="56" t="n">
        <v>17000</v>
      </c>
      <c r="H410" s="39" t="inlineStr">
        <is>
          <t>3年</t>
        </is>
      </c>
      <c r="I410" s="58" t="inlineStr">
        <is>
          <t>2020-06-27</t>
        </is>
      </c>
      <c r="J410" s="39" t="inlineStr">
        <is>
          <t>2023-6-21</t>
        </is>
      </c>
      <c r="K410" s="39" t="inlineStr">
        <is>
          <t>92</t>
        </is>
      </c>
      <c r="L410" s="21" t="n">
        <v>4.75</v>
      </c>
      <c r="M410" s="69">
        <f>F410*K410*L410/36000</f>
        <v/>
      </c>
    </row>
    <row r="411" ht="33.75" customFormat="1" customHeight="1" s="5">
      <c r="A411" s="42" t="n">
        <v>406</v>
      </c>
      <c r="B411" s="39" t="inlineStr">
        <is>
          <t>王海荣</t>
        </is>
      </c>
      <c r="C411" s="59" t="n"/>
      <c r="D411" s="53" t="n">
        <v>50000</v>
      </c>
      <c r="E411" s="54">
        <f>F411-D411</f>
        <v/>
      </c>
      <c r="F411" s="56" t="n">
        <v>17000</v>
      </c>
      <c r="G411" s="56" t="n">
        <v>17000</v>
      </c>
      <c r="H411" s="39" t="inlineStr">
        <is>
          <t>3年</t>
        </is>
      </c>
      <c r="I411" s="58" t="inlineStr">
        <is>
          <t>2020-06-27</t>
        </is>
      </c>
      <c r="J411" s="39" t="inlineStr">
        <is>
          <t>2023-6-21</t>
        </is>
      </c>
      <c r="K411" s="39" t="inlineStr">
        <is>
          <t>92</t>
        </is>
      </c>
      <c r="L411" s="21" t="n">
        <v>4.75</v>
      </c>
      <c r="M411" s="69">
        <f>F411*K411*L411/36000</f>
        <v/>
      </c>
    </row>
    <row r="412" ht="22.5" customFormat="1" customHeight="1" s="5">
      <c r="A412" s="42" t="n">
        <v>407</v>
      </c>
      <c r="B412" s="39" t="inlineStr">
        <is>
          <t>李万科</t>
        </is>
      </c>
      <c r="C412" s="59" t="n"/>
      <c r="D412" s="53" t="n">
        <v>50000</v>
      </c>
      <c r="E412" s="54">
        <f>F412-D412</f>
        <v/>
      </c>
      <c r="F412" s="56" t="n">
        <v>17000</v>
      </c>
      <c r="G412" s="56" t="n">
        <v>17000</v>
      </c>
      <c r="H412" s="39" t="inlineStr">
        <is>
          <t>3年</t>
        </is>
      </c>
      <c r="I412" s="62" t="inlineStr">
        <is>
          <t>2020-06-27</t>
        </is>
      </c>
      <c r="J412" s="39" t="inlineStr">
        <is>
          <t>2023-6-21</t>
        </is>
      </c>
      <c r="K412" s="39" t="inlineStr">
        <is>
          <t>2</t>
        </is>
      </c>
      <c r="L412" s="21" t="n">
        <v>4.75</v>
      </c>
      <c r="M412" s="69">
        <f>F412*K412*L412/36000</f>
        <v/>
      </c>
    </row>
    <row r="413" customFormat="1" s="5">
      <c r="A413" s="42" t="n">
        <v>408</v>
      </c>
      <c r="B413" s="39" t="inlineStr">
        <is>
          <t>郭志成</t>
        </is>
      </c>
      <c r="C413" s="59" t="n"/>
      <c r="D413" s="53" t="n">
        <v>50000</v>
      </c>
      <c r="E413" s="54">
        <f>F413-D413</f>
        <v/>
      </c>
      <c r="F413" s="56" t="n">
        <v>17000</v>
      </c>
      <c r="G413" s="56" t="n">
        <v>17000</v>
      </c>
      <c r="H413" s="39" t="inlineStr">
        <is>
          <t>3年</t>
        </is>
      </c>
      <c r="I413" s="62" t="inlineStr">
        <is>
          <t>2020-06-27</t>
        </is>
      </c>
      <c r="J413" s="39" t="inlineStr">
        <is>
          <t>2023-6-21</t>
        </is>
      </c>
      <c r="K413" s="39" t="inlineStr">
        <is>
          <t>92</t>
        </is>
      </c>
      <c r="L413" s="21" t="n">
        <v>4.75</v>
      </c>
      <c r="M413" s="69">
        <f>F413*K413*L413/36000</f>
        <v/>
      </c>
    </row>
    <row r="414" ht="22.5" customFormat="1" customHeight="1" s="5">
      <c r="A414" s="42" t="n">
        <v>409</v>
      </c>
      <c r="B414" s="39" t="inlineStr">
        <is>
          <t>王维有</t>
        </is>
      </c>
      <c r="C414" s="59" t="n"/>
      <c r="D414" s="53" t="n">
        <v>50000</v>
      </c>
      <c r="E414" s="54">
        <f>F414-D414</f>
        <v/>
      </c>
      <c r="F414" s="56" t="n">
        <v>17000</v>
      </c>
      <c r="G414" s="56" t="n">
        <v>17000</v>
      </c>
      <c r="H414" s="39" t="inlineStr">
        <is>
          <t>3年</t>
        </is>
      </c>
      <c r="I414" s="62" t="inlineStr">
        <is>
          <t>2020-06-24</t>
        </is>
      </c>
      <c r="J414" s="39" t="inlineStr">
        <is>
          <t>2023-6-21</t>
        </is>
      </c>
      <c r="K414" s="39" t="inlineStr">
        <is>
          <t>92</t>
        </is>
      </c>
      <c r="L414" s="21" t="n">
        <v>4.75</v>
      </c>
      <c r="M414" s="69">
        <f>F414*K414*L414/36000</f>
        <v/>
      </c>
    </row>
    <row r="415" customFormat="1" s="5">
      <c r="A415" s="42" t="n">
        <v>410</v>
      </c>
      <c r="B415" s="39" t="inlineStr">
        <is>
          <t>岳锋</t>
        </is>
      </c>
      <c r="C415" s="59" t="n"/>
      <c r="D415" s="53" t="n">
        <v>50000</v>
      </c>
      <c r="E415" s="54">
        <f>F415-D415</f>
        <v/>
      </c>
      <c r="F415" s="56" t="n">
        <v>17000</v>
      </c>
      <c r="G415" s="56" t="n">
        <v>17000</v>
      </c>
      <c r="H415" s="39" t="inlineStr">
        <is>
          <t>3年</t>
        </is>
      </c>
      <c r="I415" s="62" t="inlineStr">
        <is>
          <t>2020-06-24</t>
        </is>
      </c>
      <c r="J415" s="39" t="inlineStr">
        <is>
          <t>2023-6-21</t>
        </is>
      </c>
      <c r="K415" s="39" t="inlineStr">
        <is>
          <t>92</t>
        </is>
      </c>
      <c r="L415" s="21" t="n">
        <v>4.75</v>
      </c>
      <c r="M415" s="69">
        <f>F415*K415*L415/36000</f>
        <v/>
      </c>
    </row>
    <row r="416" customFormat="1" s="5">
      <c r="A416" s="42" t="n">
        <v>411</v>
      </c>
      <c r="B416" s="39" t="inlineStr">
        <is>
          <t>黄七锋</t>
        </is>
      </c>
      <c r="C416" s="59" t="n"/>
      <c r="D416" s="53" t="n">
        <v>50000</v>
      </c>
      <c r="E416" s="54">
        <f>F416-D416</f>
        <v/>
      </c>
      <c r="F416" s="56" t="n">
        <v>17000</v>
      </c>
      <c r="G416" s="56" t="n">
        <v>17000</v>
      </c>
      <c r="H416" s="39" t="inlineStr">
        <is>
          <t>3年</t>
        </is>
      </c>
      <c r="I416" s="62" t="inlineStr">
        <is>
          <t>2020-06-24</t>
        </is>
      </c>
      <c r="J416" s="39" t="inlineStr">
        <is>
          <t>2023-6-21</t>
        </is>
      </c>
      <c r="K416" s="39" t="inlineStr">
        <is>
          <t>92</t>
        </is>
      </c>
      <c r="L416" s="21" t="n">
        <v>4.75</v>
      </c>
      <c r="M416" s="69">
        <f>F416*K416*L416/36000</f>
        <v/>
      </c>
    </row>
    <row r="417" customFormat="1" s="5">
      <c r="A417" s="42" t="n">
        <v>412</v>
      </c>
      <c r="B417" s="39" t="inlineStr">
        <is>
          <t>郭锋</t>
        </is>
      </c>
      <c r="C417" s="59" t="n"/>
      <c r="D417" s="53" t="n">
        <v>50000</v>
      </c>
      <c r="E417" s="54">
        <f>F417-D417</f>
        <v/>
      </c>
      <c r="F417" s="56" t="n">
        <v>17000</v>
      </c>
      <c r="G417" s="56" t="n">
        <v>17000</v>
      </c>
      <c r="H417" s="39" t="inlineStr">
        <is>
          <t>3年</t>
        </is>
      </c>
      <c r="I417" s="62" t="inlineStr">
        <is>
          <t>2020-06-24</t>
        </is>
      </c>
      <c r="J417" s="39" t="inlineStr">
        <is>
          <t>2023-6-21</t>
        </is>
      </c>
      <c r="K417" s="39" t="inlineStr">
        <is>
          <t>92</t>
        </is>
      </c>
      <c r="L417" s="21" t="n">
        <v>4.75</v>
      </c>
      <c r="M417" s="69">
        <f>F417*K417*L417/36000</f>
        <v/>
      </c>
    </row>
    <row r="418" ht="22.5" customFormat="1" customHeight="1" s="5">
      <c r="A418" s="42" t="n">
        <v>413</v>
      </c>
      <c r="B418" s="39" t="inlineStr">
        <is>
          <t>魏文军</t>
        </is>
      </c>
      <c r="C418" s="59" t="n"/>
      <c r="D418" s="53" t="n">
        <v>50000</v>
      </c>
      <c r="E418" s="54">
        <f>F418-D418</f>
        <v/>
      </c>
      <c r="F418" s="56" t="n">
        <v>0</v>
      </c>
      <c r="G418" s="56" t="n">
        <v>0</v>
      </c>
      <c r="H418" s="39" t="inlineStr">
        <is>
          <t>3年</t>
        </is>
      </c>
      <c r="I418" s="62" t="inlineStr">
        <is>
          <t>2020-06-24</t>
        </is>
      </c>
      <c r="J418" s="39" t="inlineStr">
        <is>
          <t>2023-6-21</t>
        </is>
      </c>
      <c r="K418" s="39" t="inlineStr">
        <is>
          <t>92</t>
        </is>
      </c>
      <c r="L418" s="21" t="n">
        <v>4.75</v>
      </c>
      <c r="M418" s="69">
        <f>F418*K418*L418/36000</f>
        <v/>
      </c>
    </row>
    <row r="419" ht="33.75" customFormat="1" customHeight="1" s="5">
      <c r="A419" s="42" t="n">
        <v>414</v>
      </c>
      <c r="B419" s="39" t="inlineStr">
        <is>
          <t>王海义</t>
        </is>
      </c>
      <c r="C419" s="59" t="n"/>
      <c r="D419" s="53" t="n">
        <v>50000</v>
      </c>
      <c r="E419" s="54">
        <f>F419-D419</f>
        <v/>
      </c>
      <c r="F419" s="56" t="n">
        <v>17000</v>
      </c>
      <c r="G419" s="56" t="n">
        <v>17000</v>
      </c>
      <c r="H419" s="39" t="inlineStr">
        <is>
          <t>3年</t>
        </is>
      </c>
      <c r="I419" s="62" t="inlineStr">
        <is>
          <t>2020-06-24</t>
        </is>
      </c>
      <c r="J419" s="39" t="inlineStr">
        <is>
          <t>2023-6-21</t>
        </is>
      </c>
      <c r="K419" s="39" t="inlineStr">
        <is>
          <t>92</t>
        </is>
      </c>
      <c r="L419" s="21" t="n">
        <v>4.75</v>
      </c>
      <c r="M419" s="69">
        <f>F419*K419*L419/36000</f>
        <v/>
      </c>
    </row>
    <row r="420" customFormat="1" s="5">
      <c r="A420" s="42" t="n">
        <v>415</v>
      </c>
      <c r="B420" s="39" t="inlineStr">
        <is>
          <t>马全有</t>
        </is>
      </c>
      <c r="C420" s="59" t="n"/>
      <c r="D420" s="53" t="n">
        <v>50000</v>
      </c>
      <c r="E420" s="54">
        <f>F420-D420</f>
        <v/>
      </c>
      <c r="F420" s="56" t="n">
        <v>17000</v>
      </c>
      <c r="G420" s="56" t="n">
        <v>17000</v>
      </c>
      <c r="H420" s="39" t="inlineStr">
        <is>
          <t>3年</t>
        </is>
      </c>
      <c r="I420" s="62" t="inlineStr">
        <is>
          <t>2020-06-24</t>
        </is>
      </c>
      <c r="J420" s="39" t="inlineStr">
        <is>
          <t>2023-6-21</t>
        </is>
      </c>
      <c r="K420" s="39" t="inlineStr">
        <is>
          <t>92</t>
        </is>
      </c>
      <c r="L420" s="21" t="n">
        <v>4.75</v>
      </c>
      <c r="M420" s="69">
        <f>F420*K420*L420/36000</f>
        <v/>
      </c>
    </row>
    <row r="421" ht="22.5" customFormat="1" customHeight="1" s="5">
      <c r="A421" s="42" t="n">
        <v>416</v>
      </c>
      <c r="B421" s="39" t="inlineStr">
        <is>
          <t>徐国峰</t>
        </is>
      </c>
      <c r="C421" s="59" t="n"/>
      <c r="D421" s="53" t="n">
        <v>50000</v>
      </c>
      <c r="E421" s="54">
        <f>F421-D421</f>
        <v/>
      </c>
      <c r="F421" s="56" t="n">
        <v>0</v>
      </c>
      <c r="G421" s="56" t="n">
        <v>0</v>
      </c>
      <c r="H421" s="39" t="inlineStr">
        <is>
          <t>3年</t>
        </is>
      </c>
      <c r="I421" s="62" t="inlineStr">
        <is>
          <t>2020-06-24</t>
        </is>
      </c>
      <c r="J421" s="39" t="inlineStr">
        <is>
          <t>2023-6-21</t>
        </is>
      </c>
      <c r="K421" s="39" t="inlineStr">
        <is>
          <t>92</t>
        </is>
      </c>
      <c r="L421" s="21" t="n">
        <v>4.75</v>
      </c>
      <c r="M421" s="69">
        <f>F421*K421*L421/36000</f>
        <v/>
      </c>
    </row>
    <row r="422" customFormat="1" s="5">
      <c r="A422" s="42" t="n">
        <v>417</v>
      </c>
      <c r="B422" s="39" t="inlineStr">
        <is>
          <t>韩向发</t>
        </is>
      </c>
      <c r="C422" s="59" t="n"/>
      <c r="D422" s="53" t="n">
        <v>50000</v>
      </c>
      <c r="E422" s="54">
        <f>F422-D422</f>
        <v/>
      </c>
      <c r="F422" s="56" t="n">
        <v>0</v>
      </c>
      <c r="G422" s="56" t="n">
        <v>0</v>
      </c>
      <c r="H422" s="39" t="inlineStr">
        <is>
          <t>3年</t>
        </is>
      </c>
      <c r="I422" s="62" t="inlineStr">
        <is>
          <t>2020-06-24</t>
        </is>
      </c>
      <c r="J422" s="39" t="inlineStr">
        <is>
          <t>2023-6-21</t>
        </is>
      </c>
      <c r="K422" s="39" t="inlineStr">
        <is>
          <t>92</t>
        </is>
      </c>
      <c r="L422" s="21" t="n">
        <v>4.75</v>
      </c>
      <c r="M422" s="69">
        <f>F422*K422*L422/36000</f>
        <v/>
      </c>
    </row>
    <row r="423" ht="33.75" customFormat="1" customHeight="1" s="5">
      <c r="A423" s="42" t="n">
        <v>418</v>
      </c>
      <c r="B423" s="39" t="inlineStr">
        <is>
          <t>吴治龙</t>
        </is>
      </c>
      <c r="C423" s="59" t="n"/>
      <c r="D423" s="53" t="n">
        <v>50000</v>
      </c>
      <c r="E423" s="54">
        <f>F423-D423</f>
        <v/>
      </c>
      <c r="F423" s="56" t="n">
        <v>17000</v>
      </c>
      <c r="G423" s="56" t="n">
        <v>17000</v>
      </c>
      <c r="H423" s="39" t="inlineStr">
        <is>
          <t>3年</t>
        </is>
      </c>
      <c r="I423" s="62" t="inlineStr">
        <is>
          <t>2020-06-24</t>
        </is>
      </c>
      <c r="J423" s="39" t="inlineStr">
        <is>
          <t>2023-6-21</t>
        </is>
      </c>
      <c r="K423" s="39" t="inlineStr">
        <is>
          <t>92</t>
        </is>
      </c>
      <c r="L423" s="21" t="n">
        <v>4.75</v>
      </c>
      <c r="M423" s="69">
        <f>F423*K423*L423/36000</f>
        <v/>
      </c>
    </row>
    <row r="424" customFormat="1" s="5">
      <c r="A424" s="42" t="n">
        <v>419</v>
      </c>
      <c r="B424" s="39" t="inlineStr">
        <is>
          <t>刘长世</t>
        </is>
      </c>
      <c r="C424" s="59" t="n"/>
      <c r="D424" s="53" t="n">
        <v>50000</v>
      </c>
      <c r="E424" s="54">
        <f>F424-D424</f>
        <v/>
      </c>
      <c r="F424" s="56" t="n">
        <v>17000</v>
      </c>
      <c r="G424" s="56" t="n">
        <v>17000</v>
      </c>
      <c r="H424" s="39" t="inlineStr">
        <is>
          <t>3年</t>
        </is>
      </c>
      <c r="I424" s="62" t="inlineStr">
        <is>
          <t>2020-06-24</t>
        </is>
      </c>
      <c r="J424" s="39" t="inlineStr">
        <is>
          <t>2023-6-21</t>
        </is>
      </c>
      <c r="K424" s="39" t="inlineStr">
        <is>
          <t>92</t>
        </is>
      </c>
      <c r="L424" s="21" t="n">
        <v>4.75</v>
      </c>
      <c r="M424" s="69">
        <f>F424*K424*L424/36000</f>
        <v/>
      </c>
    </row>
    <row r="425" ht="33.75" customFormat="1" customHeight="1" s="5">
      <c r="A425" s="42" t="n">
        <v>420</v>
      </c>
      <c r="B425" s="39" t="inlineStr">
        <is>
          <t>殷懂懂</t>
        </is>
      </c>
      <c r="C425" s="59" t="n"/>
      <c r="D425" s="53" t="n">
        <v>45000</v>
      </c>
      <c r="E425" s="54">
        <f>F425-D425</f>
        <v/>
      </c>
      <c r="F425" s="56" t="n">
        <v>0</v>
      </c>
      <c r="G425" s="56" t="n">
        <v>0</v>
      </c>
      <c r="H425" s="39" t="inlineStr">
        <is>
          <t>3年</t>
        </is>
      </c>
      <c r="I425" s="62" t="inlineStr">
        <is>
          <t>2020-06-24</t>
        </is>
      </c>
      <c r="J425" s="39" t="inlineStr">
        <is>
          <t>2023-6-21</t>
        </is>
      </c>
      <c r="K425" s="39" t="inlineStr">
        <is>
          <t>92</t>
        </is>
      </c>
      <c r="L425" s="21" t="n">
        <v>4.75</v>
      </c>
      <c r="M425" s="69">
        <f>F425*K425*L425/36000</f>
        <v/>
      </c>
    </row>
    <row r="426" customFormat="1" s="5">
      <c r="A426" s="42" t="n">
        <v>421</v>
      </c>
      <c r="B426" s="39" t="inlineStr">
        <is>
          <t>韩治慧</t>
        </is>
      </c>
      <c r="C426" s="59" t="n"/>
      <c r="D426" s="53" t="n">
        <v>50000</v>
      </c>
      <c r="E426" s="54">
        <f>F426-D426</f>
        <v/>
      </c>
      <c r="F426" s="56" t="n">
        <v>17000</v>
      </c>
      <c r="G426" s="56" t="n">
        <v>17000</v>
      </c>
      <c r="H426" s="39" t="inlineStr">
        <is>
          <t>3年</t>
        </is>
      </c>
      <c r="I426" s="62" t="inlineStr">
        <is>
          <t>2020-06-24</t>
        </is>
      </c>
      <c r="J426" s="39" t="inlineStr">
        <is>
          <t>2023-6-21</t>
        </is>
      </c>
      <c r="K426" s="39" t="inlineStr">
        <is>
          <t>92</t>
        </is>
      </c>
      <c r="L426" s="21" t="n">
        <v>4.75</v>
      </c>
      <c r="M426" s="69">
        <f>F426*K426*L426/36000</f>
        <v/>
      </c>
    </row>
    <row r="427" customFormat="1" s="5">
      <c r="A427" s="42" t="n">
        <v>422</v>
      </c>
      <c r="B427" s="39" t="inlineStr">
        <is>
          <t>郭芳国</t>
        </is>
      </c>
      <c r="C427" s="59" t="n"/>
      <c r="D427" s="53" t="n">
        <v>50000</v>
      </c>
      <c r="E427" s="54">
        <f>F427-D427</f>
        <v/>
      </c>
      <c r="F427" s="56" t="n">
        <v>17000</v>
      </c>
      <c r="G427" s="56" t="n">
        <v>17000</v>
      </c>
      <c r="H427" s="39" t="inlineStr">
        <is>
          <t>3年</t>
        </is>
      </c>
      <c r="I427" s="62" t="inlineStr">
        <is>
          <t>2020-06-24</t>
        </is>
      </c>
      <c r="J427" s="39" t="inlineStr">
        <is>
          <t>2023-6-21</t>
        </is>
      </c>
      <c r="K427" s="39" t="inlineStr">
        <is>
          <t>92</t>
        </is>
      </c>
      <c r="L427" s="21" t="n">
        <v>4.75</v>
      </c>
      <c r="M427" s="69">
        <f>F427*K427*L427/36000</f>
        <v/>
      </c>
    </row>
    <row r="428" ht="22.5" customFormat="1" customHeight="1" s="5">
      <c r="A428" s="42" t="n">
        <v>423</v>
      </c>
      <c r="B428" s="39" t="inlineStr">
        <is>
          <t>殷继文</t>
        </is>
      </c>
      <c r="C428" s="59" t="n"/>
      <c r="D428" s="53" t="n">
        <v>50000</v>
      </c>
      <c r="E428" s="54">
        <f>F428-D428</f>
        <v/>
      </c>
      <c r="F428" s="56" t="n">
        <v>17000</v>
      </c>
      <c r="G428" s="56" t="n">
        <v>17000</v>
      </c>
      <c r="H428" s="39" t="inlineStr">
        <is>
          <t>3年</t>
        </is>
      </c>
      <c r="I428" s="62" t="inlineStr">
        <is>
          <t>2020-06-24</t>
        </is>
      </c>
      <c r="J428" s="39" t="inlineStr">
        <is>
          <t>2023-6-21</t>
        </is>
      </c>
      <c r="K428" s="39" t="inlineStr">
        <is>
          <t>92</t>
        </is>
      </c>
      <c r="L428" s="21" t="n">
        <v>4.75</v>
      </c>
      <c r="M428" s="69">
        <f>F428*K428*L428/36000</f>
        <v/>
      </c>
    </row>
    <row r="429" customFormat="1" s="5">
      <c r="A429" s="42" t="n">
        <v>424</v>
      </c>
      <c r="B429" s="39" t="inlineStr">
        <is>
          <t>周宝宏</t>
        </is>
      </c>
      <c r="C429" s="59" t="n"/>
      <c r="D429" s="53" t="n">
        <v>50000</v>
      </c>
      <c r="E429" s="54">
        <f>F429-D429</f>
        <v/>
      </c>
      <c r="F429" s="56" t="n">
        <v>0</v>
      </c>
      <c r="G429" s="56" t="n">
        <v>0</v>
      </c>
      <c r="H429" s="39" t="inlineStr">
        <is>
          <t>3年</t>
        </is>
      </c>
      <c r="I429" s="62" t="inlineStr">
        <is>
          <t>2020-06-30</t>
        </is>
      </c>
      <c r="J429" s="39" t="inlineStr">
        <is>
          <t>2023-6-21</t>
        </is>
      </c>
      <c r="K429" s="39" t="inlineStr">
        <is>
          <t>92</t>
        </is>
      </c>
      <c r="L429" s="21" t="n">
        <v>4.75</v>
      </c>
      <c r="M429" s="69">
        <f>F429*K429*L429/36000</f>
        <v/>
      </c>
    </row>
    <row r="430" customFormat="1" s="5">
      <c r="A430" s="42" t="n">
        <v>425</v>
      </c>
      <c r="B430" s="39" t="inlineStr">
        <is>
          <t>郭如明</t>
        </is>
      </c>
      <c r="C430" s="59" t="n"/>
      <c r="D430" s="53" t="n">
        <v>50000</v>
      </c>
      <c r="E430" s="54">
        <f>F430-D430</f>
        <v/>
      </c>
      <c r="F430" s="56" t="n">
        <v>17000</v>
      </c>
      <c r="G430" s="56" t="n">
        <v>17000</v>
      </c>
      <c r="H430" s="39" t="inlineStr">
        <is>
          <t>3年</t>
        </is>
      </c>
      <c r="I430" s="62" t="inlineStr">
        <is>
          <t>2020-06-29</t>
        </is>
      </c>
      <c r="J430" s="39" t="inlineStr">
        <is>
          <t>2023-6-21</t>
        </is>
      </c>
      <c r="K430" s="39" t="inlineStr">
        <is>
          <t>92</t>
        </is>
      </c>
      <c r="L430" s="21" t="n">
        <v>4.75</v>
      </c>
      <c r="M430" s="69">
        <f>F430*K430*L430/36000</f>
        <v/>
      </c>
    </row>
    <row r="431" customFormat="1" s="5">
      <c r="A431" s="42" t="n">
        <v>426</v>
      </c>
      <c r="B431" s="39" t="inlineStr">
        <is>
          <t>王长娃</t>
        </is>
      </c>
      <c r="C431" s="59" t="n"/>
      <c r="D431" s="53" t="n">
        <v>50000</v>
      </c>
      <c r="E431" s="54">
        <f>F431-D431</f>
        <v/>
      </c>
      <c r="F431" s="56" t="n">
        <v>17000</v>
      </c>
      <c r="G431" s="56" t="n">
        <v>17000</v>
      </c>
      <c r="H431" s="39" t="inlineStr">
        <is>
          <t>3年</t>
        </is>
      </c>
      <c r="I431" s="62" t="inlineStr">
        <is>
          <t>2020-06-28</t>
        </is>
      </c>
      <c r="J431" s="39" t="inlineStr">
        <is>
          <t>2023-6-21</t>
        </is>
      </c>
      <c r="K431" s="39" t="inlineStr">
        <is>
          <t>92</t>
        </is>
      </c>
      <c r="L431" s="21" t="n">
        <v>4.75</v>
      </c>
      <c r="M431" s="69">
        <f>F431*K431*L431/36000</f>
        <v/>
      </c>
    </row>
    <row r="432" ht="22.5" customFormat="1" customHeight="1" s="5">
      <c r="A432" s="42" t="n">
        <v>427</v>
      </c>
      <c r="B432" s="39" t="inlineStr">
        <is>
          <t>念高声</t>
        </is>
      </c>
      <c r="C432" s="59" t="n"/>
      <c r="D432" s="53" t="n">
        <v>30000</v>
      </c>
      <c r="E432" s="54">
        <f>F432-D432</f>
        <v/>
      </c>
      <c r="F432" s="56" t="n">
        <v>10000</v>
      </c>
      <c r="G432" s="56" t="n">
        <v>10000</v>
      </c>
      <c r="H432" s="39" t="inlineStr">
        <is>
          <t>3年</t>
        </is>
      </c>
      <c r="I432" s="62" t="inlineStr">
        <is>
          <t>2020-06-23</t>
        </is>
      </c>
      <c r="J432" s="39" t="inlineStr">
        <is>
          <t>2023-6-21</t>
        </is>
      </c>
      <c r="K432" s="39" t="inlineStr">
        <is>
          <t>92</t>
        </is>
      </c>
      <c r="L432" s="21" t="n">
        <v>4.75</v>
      </c>
      <c r="M432" s="69">
        <f>F432*K432*L432/36000</f>
        <v/>
      </c>
    </row>
    <row r="433">
      <c r="A433" s="5" t="n"/>
      <c r="B433" s="5" t="n"/>
      <c r="C433" s="61" t="n"/>
      <c r="D433" s="61">
        <f>SUM(D6:D432)</f>
        <v/>
      </c>
      <c r="E433" s="61">
        <f>SUM(E6:E432)</f>
        <v/>
      </c>
      <c r="F433" s="61">
        <f>SUM(F6:F432)</f>
        <v/>
      </c>
      <c r="G433" s="61">
        <f>SUM(G6:G432)</f>
        <v/>
      </c>
      <c r="H433" s="61" t="n"/>
      <c r="I433" s="61" t="n"/>
      <c r="J433" s="61" t="n"/>
      <c r="K433" s="61" t="n"/>
      <c r="L433" s="61" t="n"/>
      <c r="M433" s="61">
        <f>SUM(M6:M432)</f>
        <v/>
      </c>
    </row>
  </sheetData>
  <mergeCells count="13">
    <mergeCell ref="A3:B3"/>
    <mergeCell ref="M4:M5"/>
    <mergeCell ref="B4:B5"/>
    <mergeCell ref="C4:C5"/>
    <mergeCell ref="A4:A5"/>
    <mergeCell ref="D4:F4"/>
    <mergeCell ref="H4:H5"/>
    <mergeCell ref="I4:I5"/>
    <mergeCell ref="J4:J5"/>
    <mergeCell ref="K4:K5"/>
    <mergeCell ref="L4:L5"/>
    <mergeCell ref="D3:E3"/>
    <mergeCell ref="A2:M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农户金融部</dc:creator>
  <dcterms:created xsi:type="dcterms:W3CDTF">2012-06-24T20:43:00Z</dcterms:created>
  <dcterms:modified xsi:type="dcterms:W3CDTF">2025-03-10T10:00:07Z</dcterms:modified>
  <cp:lastModifiedBy>嘟嘟</cp:lastModifiedBy>
  <cp:revision>1</cp:revision>
  <cp:lastPrinted>2013-12-19T03:33:00Z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2052-12.1.0.15120</vt:lpwstr>
  </property>
  <property name="KSOReadingLayout" fmtid="{D5CDD505-2E9C-101B-9397-08002B2CF9AE}" pid="3">
    <vt:bool>1</vt:bool>
  </property>
  <property name="ICV" fmtid="{D5CDD505-2E9C-101B-9397-08002B2CF9AE}" pid="4">
    <vt:lpwstr>995F3084C728491FAB72785C822C52A6_13</vt:lpwstr>
  </property>
</Properties>
</file>