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乡镇" sheetId="7" r:id="rId1"/>
    <sheet name="县级" sheetId="2" r:id="rId2"/>
    <sheet name="合计" sheetId="5" r:id="rId3"/>
  </sheets>
  <definedNames>
    <definedName name="_xlnm._FilterDatabase" localSheetId="0" hidden="1">乡镇!$A$1:$J$29</definedName>
    <definedName name="_xlnm._FilterDatabase" localSheetId="1" hidden="1">县级!$A$3:$CN$36</definedName>
    <definedName name="_xlnm.Print_Titles" localSheetId="1">县级!$2:$3</definedName>
    <definedName name="_xlnm.Print_Titles" localSheetId="0">乡镇!$2:$3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<sst xmlns="http://schemas.openxmlformats.org/spreadsheetml/2006/main" count="354" uniqueCount="195">
  <si>
    <r>
      <rPr>
        <b/>
        <u/>
        <sz val="24"/>
        <color theme="1"/>
        <rFont val="方正小标宋简体"/>
        <charset val="134"/>
      </rPr>
      <t xml:space="preserve">车道 </t>
    </r>
    <r>
      <rPr>
        <b/>
        <sz val="24"/>
        <color theme="1"/>
        <rFont val="方正小标宋简体"/>
        <charset val="134"/>
      </rPr>
      <t>镇</t>
    </r>
    <r>
      <rPr>
        <b/>
        <u/>
        <sz val="24"/>
        <color theme="1"/>
        <rFont val="方正小标宋简体"/>
        <charset val="134"/>
      </rPr>
      <t xml:space="preserve"> 2026年 1</t>
    </r>
    <r>
      <rPr>
        <b/>
        <sz val="24"/>
        <color theme="1"/>
        <rFont val="方正小标宋简体"/>
        <charset val="134"/>
      </rPr>
      <t>月份（1个月）临时救助对象花名册</t>
    </r>
  </si>
  <si>
    <t>序号</t>
  </si>
  <si>
    <t>乡镇</t>
  </si>
  <si>
    <t>姓名</t>
  </si>
  <si>
    <t>性别</t>
  </si>
  <si>
    <t>家庭住址</t>
  </si>
  <si>
    <t>家庭
人口数</t>
  </si>
  <si>
    <t>救助
人口数</t>
  </si>
  <si>
    <t>救助理由</t>
  </si>
  <si>
    <t>救助金额</t>
  </si>
  <si>
    <t>备注</t>
  </si>
  <si>
    <t>车道</t>
  </si>
  <si>
    <t>孙建龙</t>
  </si>
  <si>
    <t>男</t>
  </si>
  <si>
    <t>元峁村三眼井组</t>
  </si>
  <si>
    <t>本人妻子余雅雯患有宫颈上皮内肿瘤等疾病，前后在甘肃省肿瘤医院与宁夏医科大学总医院看病治疗，总花费6034元，个人现金支付6034元，导致家庭基本生活出现严重困难，导致家庭基本生活出现严重困难。</t>
  </si>
  <si>
    <t>王俊龙</t>
  </si>
  <si>
    <t>元峁村马道渠组</t>
  </si>
  <si>
    <t>母亲马志彩患有心绞痛等疾病，于2025年10月在甘肃环县人民医院看病治疗，共花费11720元，其中基本统筹基金支付7685元，现金支付4035元，导致家庭基本生活出现严重困难。</t>
  </si>
  <si>
    <t>车道镇</t>
  </si>
  <si>
    <t>宋全伟</t>
  </si>
  <si>
    <t>苦水掌村苦水掌组</t>
  </si>
  <si>
    <t>儿子宋博就读于甘肃畜牧工程职业技术学院学，大三，学费4500元，每年生活费、交通费10800元，女儿宋雅璇就读于平凉职业技术学院大三，学费4500元，每年生活费、交通费10800元，学费支出大，导致家庭基本生活出现严重困难。</t>
  </si>
  <si>
    <t>姚志斌</t>
  </si>
  <si>
    <t>苦水掌村姚前滩组</t>
  </si>
  <si>
    <t>因本人患呼吸系统和消化系统等疾病，2025年10月在固原市人民医院住院治疗花费6556元，基本统筹基金支付1559元，医疗救助支付97元，其他支付672元，个人现金花费4228元，门诊花费2131元。个人共计花费6359元，家庭支出较大，导致家庭基本生活出现严重困难</t>
  </si>
  <si>
    <t>赵选谦</t>
  </si>
  <si>
    <t>双庙村赵渠组</t>
  </si>
  <si>
    <t>妻子谢志玲患有冠状动脉肌桥，2025年4月在西安国际医学中心医院住院治疗医疗费用共花费6250元，基本统筹基金支付1429元，个人现金支付4821元门诊费用花费1552元，共计花费6373元。，医疗费用支出较大，导致家庭基本生话出现严重困难</t>
  </si>
  <si>
    <t>孙军辉</t>
  </si>
  <si>
    <t>王西掌村杨高庄组</t>
  </si>
  <si>
    <t>因妻子王玲患妇科疾病，2025年在西吉单家集医院住院治疗，花费8988元，基本统筹基金支付2319元，医疗救助支付2895元，个人现金支付3774元，导致家庭基本生活出现严重困难</t>
  </si>
  <si>
    <t>刘正发</t>
  </si>
  <si>
    <t>王西掌村孙高庄组</t>
  </si>
  <si>
    <t>儿子刘龙患视网膜裂孔（右眼）等疾病，2025年4月在宁夏回族自治区人民医院住院治疗花费28208元，统筹基金支付11484元，其他支付8391元，个人现金支付8333元，导致家庭基本生活出现严重困难。</t>
  </si>
  <si>
    <t>王龙龙</t>
  </si>
  <si>
    <t>王西掌村中掌组</t>
  </si>
  <si>
    <t>父亲王生荣患急性下壁心肌梗死，2025年在环县人民医院住院治疗，花费17957元，医保基金2667元，基本统筹基金支付8403元，个人现金支付6887元，门诊花费410元，导致家庭生活基本出现严重困难</t>
  </si>
  <si>
    <t>杨萧程</t>
  </si>
  <si>
    <t>吊渠村杨崾岘组</t>
  </si>
  <si>
    <t>因我患有急性化脓性阑尾炎，于2025年10月在银川中国人民解放军医院住院治疗，总共花费9922元，基本统筹基金6178元，个人现金支付3743元，门诊花费953元，我母亲张世秀因干活摔倒致胳膊骨折，2025年6月在环县环人康医院住院治疗，总共花费4853元，基本统筹基金4242元，个人现金支付611元，以上个人花费共计：5307元，医疗费用支出大，导致家庭基本生活出现困难。</t>
  </si>
  <si>
    <t>谢得峰</t>
  </si>
  <si>
    <t>三角城村西沟组</t>
  </si>
  <si>
    <t>母亲虎学连患有缺血性脑血管病，2025年6月在车道镇卫生院住院治疗，医疗费用共花费6628元，基本统筹基金支付4101元，医疗救助支付409元，个人现金支付2117元，门诊费用支付470元；谢得峰本人患有头痛气血亏虚证，2025年9月19日在环县中医医院住院治疗，医疗费用共花费2814元，基本统筹基金支付1467元，医疗救助支付212元，个人现金支付1134元，门诊费用支付1603元，二人医疗费用个人现金支付共计5324元，医疗费用支出较大，导致家庭基本生活出现严重困难</t>
  </si>
  <si>
    <t>刘广玉</t>
  </si>
  <si>
    <t>三角城村羊路渠组</t>
  </si>
  <si>
    <t>儿子刘浩就读于新疆艺术学院大二，每年学费6600元，生活费22000元，交通费1200元，学费支出较大，导致家庭基本生活出现严重困难。</t>
  </si>
  <si>
    <t>张贵祥</t>
  </si>
  <si>
    <t>儿子张金钊就读于兰州文理学院大二，每年学费7300元，生活费15000元，交通费800元，学费支出较大，导致家庭基本生活出现严重困难。</t>
  </si>
  <si>
    <t>王飞</t>
  </si>
  <si>
    <t>三角城村苏山庄组</t>
  </si>
  <si>
    <t>女儿王亚宁就读于黑龙江交通职业技术学院大二，每年学费6600元，交通费3200元，生活费20000元，学费支出较大，导致家庭基本生活出现严重困难。</t>
  </si>
  <si>
    <t>刘广成</t>
  </si>
  <si>
    <t>儿子刘波就读于甘肃政法大学大二，每年学费7400元，交通费800元，生活费15000元，学费支出较大，导致家庭基本生活出现严重困难。</t>
  </si>
  <si>
    <t>马勇</t>
  </si>
  <si>
    <t>杨掌村高台子组</t>
  </si>
  <si>
    <t>因本人患溃疡性结肠炎等疾病，2025年1月在环县人民医院住院治疗花费1987元，基本统筹基金支付1039元，医疗救助支付557元，个人现金支付391元，门诊花费2990元，父亲马秉威患泌尿道感染等疾病，2025年7月在车道卫生院、环县人民医院住院治疗花费14742元，基本统筹基金支付9682元，医疗救助支付1527元，个人现金支付3533元，门诊花费78元，两人共计花费6992元，家庭支出大，导致家庭基本生活出现严重困难</t>
  </si>
  <si>
    <t>郝登湖</t>
  </si>
  <si>
    <t>因孙子郝星宇患有右侧额颞叶、右侧基底节区脑挫裂伤并脑内血肿等疾病，2025年9月在固原市人民医院住院治疗花费 9044元，基本统筹基金支付4666元，个人现金支付4378元，门诊花费1707元，家庭支出大，导致家庭基本生活出现严重困难。</t>
  </si>
  <si>
    <t>孙万峰</t>
  </si>
  <si>
    <t>万安村万安组</t>
  </si>
  <si>
    <t>妻子苏粉琴锁骨骨折，于2025年6月19-26日在陕西中医药大学第二附属医院住院治疗，共花费9442元，其中：统筹基金支付2600元，医疗救助基金支出985元，个人现金支付5857元，家庭支出大，导致家庭基本生活出现严重困难。</t>
  </si>
  <si>
    <t>刘振平</t>
  </si>
  <si>
    <t>女儿刘娜就读天津中医药大学大一，学杂费5100，每年生活交通费12000元，学费支出大，导致家庭基本生活出现严重困难。</t>
  </si>
  <si>
    <t>刘佳</t>
  </si>
  <si>
    <t>魏洼村刘梁组</t>
  </si>
  <si>
    <t>祖父刘学积患结核脑膜炎等疾病，2025年1月在庆阳市人民医院住院治疗花费15175元，基金支付11979元，个人支付3196元，加之雨水较多，家中崖面坍塌，维修成本高，导致家庭基本生活出现严重困难。</t>
  </si>
  <si>
    <t>刘选铜</t>
  </si>
  <si>
    <t>魏洼村马掌组</t>
  </si>
  <si>
    <t>母亲秦海花右股骨颈骨折等疾病，2025.9在庆阳市人民医院住院治疗，花费14732元，基金支付11897元，个人支付2835元，儿子刘建国就读于兰州交通大学材料与工程学院大四，每年学费5600元，交通费，生活费12000元，导致家庭基本生活出现严重困。</t>
  </si>
  <si>
    <t>张鹏武</t>
  </si>
  <si>
    <t>魏洼村魏洼组</t>
  </si>
  <si>
    <t>儿子张治军患精神分裂症，2025年5月至9月在庆城康宁精神心理医院住院治疗，总花费30639元，基本统筹基金支付29071元，个人支付1568元，生活费2488元，门诊药费424元，孙子张浩宇患癫痫病，药费56元，共计花费4536元，导致家庭基本生活出现严重困。</t>
  </si>
  <si>
    <t>常世库</t>
  </si>
  <si>
    <t>樱桃掌村怀西掌组</t>
  </si>
  <si>
    <t>儿子常宝利就读于太原师范学院大二，学费8736元，每年生活费交通费10000元，学费支出大，导致家庭家庭基本生活出现严重困难。</t>
  </si>
  <si>
    <t>常统才</t>
  </si>
  <si>
    <t>樱桃掌村碾盘掌组</t>
  </si>
  <si>
    <t>户主常统才患腰椎管狭窄症；神经病例性疼痛；左膝关节疼痛；2025年8月至9月在四川大学华西医院门诊花费5974元，2025年8月4号，在环县人民医院门诊花费460元，医保支付3元，个人现金支付456元，女儿常丽就读于兰州信息科技学院大四，学费16000元，住宿费2400元，生活费交通费10000元，家庭支出大，导致家庭基本生活出现严重困难。</t>
  </si>
  <si>
    <t>孙志福</t>
  </si>
  <si>
    <t>刘渠村北掌组</t>
  </si>
  <si>
    <t xml:space="preserve">  长子孙凯军就读于大连民族大学大一，学杂费6400元，每年生活费交通费12500元，学费支出大，导致家庭基本生活出现严重困难。</t>
  </si>
  <si>
    <t>刘飞</t>
  </si>
  <si>
    <t>刘渠村边界沟组</t>
  </si>
  <si>
    <t xml:space="preserve">  妻子毛金莲患胆囊结石伴慢性胆囊炎病，2025年11月在平凉天泰医院住院治疗花费6704元，医保报销3641元，个人自付3063元，导致家庭基本生活出现严重困难。</t>
  </si>
  <si>
    <t>张国富</t>
  </si>
  <si>
    <t>刘园子村刘园子组</t>
  </si>
  <si>
    <t xml:space="preserve">本人患双眼限制性斜视、甲状腺相关性眼病、右眼眶减压术后病，2024年11月25日至11月28日在空军军医大学第二附属医院住院治疗花费6079元，基本统筹支付1812元，大病医疗救助支付315元，个人自付3952元；2024年12月23日在空军军医大学第二附属医院门诊复查花费354元；2025年8月25日在西安市红会医院门诊看病花费341元，看病共计自付4647元。 导致家庭基本生活出现严重困难。            </t>
  </si>
  <si>
    <r>
      <t xml:space="preserve"> </t>
    </r>
    <r>
      <rPr>
        <b/>
        <u/>
        <sz val="26"/>
        <color theme="1"/>
        <rFont val="方正小标宋简体"/>
        <charset val="134"/>
      </rPr>
      <t>车道</t>
    </r>
    <r>
      <rPr>
        <b/>
        <sz val="26"/>
        <color theme="1"/>
        <rFont val="方正小标宋简体"/>
        <charset val="134"/>
      </rPr>
      <t>镇</t>
    </r>
    <r>
      <rPr>
        <b/>
        <u/>
        <sz val="26"/>
        <color theme="1"/>
        <rFont val="方正小标宋简体"/>
        <charset val="134"/>
      </rPr>
      <t>2026</t>
    </r>
    <r>
      <rPr>
        <b/>
        <sz val="26"/>
        <color theme="1"/>
        <rFont val="方正小标宋简体"/>
        <charset val="134"/>
      </rPr>
      <t xml:space="preserve">年 </t>
    </r>
    <r>
      <rPr>
        <b/>
        <u/>
        <sz val="26"/>
        <color theme="1"/>
        <rFont val="方正小标宋简体"/>
        <charset val="134"/>
      </rPr>
      <t>1</t>
    </r>
    <r>
      <rPr>
        <b/>
        <sz val="26"/>
        <color theme="1"/>
        <rFont val="方正小标宋简体"/>
        <charset val="134"/>
      </rPr>
      <t>月份县级临时救助对象         花名册</t>
    </r>
  </si>
  <si>
    <t>刘陇洲</t>
  </si>
  <si>
    <t>元峁村王川组</t>
  </si>
  <si>
    <t>本人长子刘佳乐患踝关节骨折病，2025年11月4日在宁夏医科大学总医院治疗共花费21473元，统筹基金支付7095元，大病支付530元，个人现金支付13846元，导致家庭基本生活出现严重困难。</t>
  </si>
  <si>
    <t>赫兆武</t>
  </si>
  <si>
    <t>我院特困供养老人医药费金额较大，其中赫兆武123.39元，牛录宏83.71元，孙喜润1134.71元，马占申1902.2元，张维敏150.83元，黄继文213.21元，毛会斌239.51元，苏双吉226.33元，张凤英102.15元，侯耀军437.2元，张生奇305.41元，陈有荣1248.03元，张明学418.04元，杨文彩119.75元，侯金斗256.35元，李春梅552.88元，共计7513.7元，以特困供养人员赫兆武的名义申请临时救助16人。导致家庭基本生活出现严重困难。</t>
  </si>
  <si>
    <t>姚广仁</t>
  </si>
  <si>
    <t>因本人全身多处骨折，2025年1月在银川国龙医院住院治疗，花费14865元，统筹基金支付5818元，个人现金支付9047元，家庭支出大，导致家庭基本生活出现严重困难</t>
  </si>
  <si>
    <t>吴小堂</t>
  </si>
  <si>
    <t>双庙村李大庄组</t>
  </si>
  <si>
    <t>妻子张小琴患有颅底神经鞘瘤，2025年9月在西安国际医学中心、中国人民解放军医院住院治疗，医疗费用共花费53989元，基本统筹基金支付37516元，个人现金支付16473元，门诊花费1568元，共计花费18041元。医疗费用支出较大，导致家庭基本生话出现严重困难。儿子吴永昊就读于庆阳职业技术学院大二，学费5300元，生活费11000元，交通费630元。导致家庭基本生话出现严重困难。</t>
  </si>
  <si>
    <t>汪维田</t>
  </si>
  <si>
    <t>双庙村三条硷组</t>
  </si>
  <si>
    <t>汪维田患有皮肤恶性肿瘤，2025年在中山大学附属医院甘肃医院住院治疗，医疗费用共花费21954元，基本统筹基金支付8102元，个人现金支付13852元。医疗费用支出较大，导致家庭基本生话出现严重困难。</t>
  </si>
  <si>
    <t>李丁平</t>
  </si>
  <si>
    <t>妻子杨小红患有乳腺恶性肿瘤，2025年2月在甘肃省第三人民医院住院治疗，医疗共花费28925元，基本统筹基金支付14146元，大病支付3971元医疗救助支付5892元，现金支付4914元。门诊花费3839元，共计花费8753元；长子李建春就读于辽宁工程技术大学，每年学费6000元，生活费12000元，交通费3500元。医疗费用支出较大，导致家庭基本生话出现严重困难</t>
  </si>
  <si>
    <t>刘敬义</t>
  </si>
  <si>
    <t>户主刘敬义患有痛风性关节炎，2025年8月在附医中医医院住院治疗，共花费12186元，报销2487元，个人共计花费9699元，医疗费用支出较大。导致家庭基本生话出现严重困难。</t>
  </si>
  <si>
    <t>马友军</t>
  </si>
  <si>
    <t>因妻子王秀娥患有机磷中毒（辛硫磷）等疾病，2025年10月在庆阳市人民医院住院治疗，花费22306元，个人现金支付22306元（急诊），导致家庭基本生活出现严重困难</t>
  </si>
  <si>
    <t>李军叶</t>
  </si>
  <si>
    <t xml:space="preserve"> 女</t>
  </si>
  <si>
    <t>婆婆党凤英患白内障等疾病，2025年在中国人民解放军联勤保障部队第九四0医院住院治疗，花费25859元，医保统筹支付12035元，其他医保支付888元，个人现金支付12936元，门诊花费240元。因女儿孙琳琳就读于兰州财经大学大一，学费4700元，每年生活费、交通费11000元，家庭支出大，导致家庭基本生活出现严重困难</t>
  </si>
  <si>
    <t>孙广旗</t>
  </si>
  <si>
    <t>因外孙女胡佳乐患有婴儿痉挛等疾病，2025年9月在西安儿童医院治疗，门诊花费12056元（药品不能报销），导致家庭基本生活出现严重困难</t>
  </si>
  <si>
    <t>石俊堂</t>
  </si>
  <si>
    <t>母亲张有芳患有腰椎退行性变，2025年在环县人民医院住院治疗，花费10670元，医保统筹基金支付1572元，其他支付219元，个人现金支付8879元，门诊花费920元，儿子石建洲患右尺骨骨折，2025年在环县人民医院、西安市红会医院治疗，花费1530元。父亲石创发患头晕等疾病，2025年在环县人民医院住院治疗，花费3543元，基本统筹基金支付2031元，医疗救助支付248元，个人现金支付1264元。妻子拓彩芳患坐骨神经痛疾病，2025年在环县车道卫生院住院治疗花费1616元，基本统筹基金支付1120元，医疗救助支付96元，个人现金支付400元，导致家庭基本生活出现严重困难</t>
  </si>
  <si>
    <t>王正义</t>
  </si>
  <si>
    <t>吊渠村杨沟沟组</t>
  </si>
  <si>
    <t>儿子王硕，就读于兰州城市学院石油工程大二，学费4400元，每年交通费、生活费16500元，儿子王博就读于兰州城市学院信息工程专业大二，学费每年9300元，交通费生活费16500，以上两人总计花费46700元，学费支出大，导致家庭基本生活出现严重困难。</t>
  </si>
  <si>
    <t>王廷利</t>
  </si>
  <si>
    <t>儿子王宁就读于培黎职业学院软件技术专业大一，学费5400元，生活及交通费18000元。女儿王芳就读于甘肃财贸职业学院，学费5600，生活及交通费19000元，以上花费总共48000元，学费支出大，导致家庭基本生活出现困难。</t>
  </si>
  <si>
    <t>谢志平</t>
  </si>
  <si>
    <t>妻子郭晓霞患有肺部感染、恶性肿瘤，2025年3月8日在西安国际医学中心、车道镇卫生院等住院治疗，医疗费用共花费46162元，基本统筹基金支付16558元，医疗救助支付14895元，大病救助支付8266元，个人现金支付6443元，医疗费用支出较大，导致家庭基本生活出现严重困难。</t>
  </si>
  <si>
    <t>谢德满</t>
  </si>
  <si>
    <t>女儿谢金茸就读于甘肃工业职业技术学院大三，每年学费8000元，交通费800元，生活费10000元；儿子谢金伟就读于庆阳职业技术学院大二，每年学费4600元，交通费500元，生活费8000元，两个孩子每年学费、交通费、生活费共计31900元，学费支出较大，导致家庭基本生活出现严重困难。</t>
  </si>
  <si>
    <t>王平</t>
  </si>
  <si>
    <t>女儿王瑞霞就读于河南安阳学院（专升本大一），每年学费20000元，交通费1200元，生活费12000元；女儿王芳霞就读于甘肃民族师范学院大二，每年学费4800元，交通费800元，生活费15000元，两个孩子每年学费、交通费、生活费共计66800元，学费支出较大，导致家庭基本生活出现严重困难。</t>
  </si>
  <si>
    <t>常学谦</t>
  </si>
  <si>
    <t>儿子常鑫浩就读于兰州石化职业技术学院大四，每年学费6500元，交通费800元，生活费10000元；儿子常鑫鑫就读于兰州资源环境职业技术学院专升本大一，每年学费7400元，交通费800元，生活费10000元，两个孩子每年学费、交通费、生活费共计35500元，学费支出较大，导致家庭基本生活出现严重困难。</t>
  </si>
  <si>
    <t>赵怀珍</t>
  </si>
  <si>
    <t>杨掌村杨掌组</t>
  </si>
  <si>
    <t>因本人患有右侧肩袖损伤等疾病，2025年4月在兰州大学第一医院住院治疗花费22793元，基本统筹基金支付11292元，大病支付1791元，个人现金支付9710元，门诊花费1003元，导致家庭基本生活出现严重困难</t>
  </si>
  <si>
    <t>高文智</t>
  </si>
  <si>
    <t>因本人患有急性下壁心肌梗死等疾病，2025年9月在兰州大学第一医院住院治疗花费28513元，基本统筹基金支付16223元，大病支付2014元，个人现金支付10276元，导致家庭基本生活出现严重困难</t>
  </si>
  <si>
    <t>白金辉</t>
  </si>
  <si>
    <t>魏洼村杨店子组</t>
  </si>
  <si>
    <t>本人患开放性胫骨骨干骨折，2025年8月在庆阳市人民医院住院治疗，花费3770元，（自费），门诊费用80元，共计花费3850元，妻子常妍患乳腺疾病，2025年6月在西安交通医院住院治疗，花费8169元，基本统筹基金支付2532元，个人支付5637元，导致家庭基本生活出现严重困难。</t>
  </si>
  <si>
    <t>孙正杰</t>
  </si>
  <si>
    <t>魏洼村芦岔组</t>
  </si>
  <si>
    <t>本人患胃溃疡，反流性食管炎等疾病，2024年12月至2025年一月在庆阳市人民医院住院治疗，花费3856元，基本统筹基金支付2864元，个人支付992元，门诊花费1257元，药费1449元，共计花费3698元，孙子孙浩凡意外股骨远端骨折，在庆阳市人民医院治疗器材费用560元，儿媳白粉香患慢性宫颈炎，2025年7月在吴忠贞安医院治疗，门诊花费11478元，导致家庭基本生活出现严重困难。</t>
  </si>
  <si>
    <t>张应善</t>
  </si>
  <si>
    <t>妻子惠粉琴摔倒致左髋部肿痛，高血压，脑梗等疾病，2025年7月在银川国龙医院住院治疗，花费15977元，基本统筹基金支付5113元，个人支付10864元，门诊花费802元，共计花费11666元，导致家庭基本生活出现严重困难。</t>
  </si>
  <si>
    <t>孙正洲</t>
  </si>
  <si>
    <t>本人患心脏疾病，2025年7月在兰州大学第一医院住院治疗花费23603元，基本统筹基金支付18571元，个人支付5032元，儿子孙建全就读于兰州资源环境职业技术大学大二，每年学费8000元，生活费，交通费9800元，家庭支出较大，导致家庭基本生活出现严重困难。</t>
  </si>
  <si>
    <t>刘天宝</t>
  </si>
  <si>
    <t>本人患脑干梗死，高血压等疾病，2025年8月在西安国际医学医院住院治疗，花费31058元，基本统筹基金支付15029元，个人支付16029元，家中支出较大，导致家庭基本生活出现严重困难。</t>
  </si>
  <si>
    <t>刘选永</t>
  </si>
  <si>
    <t>儿子刘楠意外双漆关节外伤，2025年5月在环县人民医院住院治疗花费1510元，全自费，女儿刘芳患精神疾病，就读于甘肃畜牧工程职业技术学院大一，每年学费5200元，生活费，交通费11000元，家庭支出较大，导致家庭基本生活出现严重困难。</t>
  </si>
  <si>
    <t>张仲兰</t>
  </si>
  <si>
    <t>女</t>
  </si>
  <si>
    <t>本人患脑梗死等疾病，2025年3月在庆阳市人民医院住院治疗，花费21982元，基本统筹基金支付14996元，个人支付6986元，门诊花费241元，共计花费7227元，导致家庭基本生活出现严重困难。</t>
  </si>
  <si>
    <t>徐建华</t>
  </si>
  <si>
    <t>儿子徐恒文就读于兰州交通大学大二，每年学费5600元，交通费生活费11000元，女儿徐雪平就读于河西学院大三，每年学杂费4700元，交通费生活费12000元，家中支出较大，导致家庭基本生活出现严重困难</t>
  </si>
  <si>
    <t>施耀斌</t>
  </si>
  <si>
    <t>陈掌村苏大岔组</t>
  </si>
  <si>
    <t>父亲施彦文患结肠良性肿瘤、多发性结肠息肉等疾病，于2025年11月在庆阳市中医医院住院治疗花费13374元，医保统筹基金支付5526元，大病支付500元，医疗救助支付2510元，个人现金支付4838元。妻子杨淑琴患过敏性鼻炎，2025年9月在庆阳市人民医院门诊花费1273元。儿子施建银就读于兰州石化职业技术大学大三，学费住宿费5300元，每年生活费交通费12000元，家庭支出大，导致家庭基本生活出现严重困难。</t>
  </si>
  <si>
    <t>候金刚</t>
  </si>
  <si>
    <t>红台村大园子组</t>
  </si>
  <si>
    <t>本人于2025年11月5日于环人康诊断为左额叶出血等疾病，于中国人民解放军联勤保障部队第九四0医院住院治疗,花费12435元,其中基本统筹基金支付6689元，个人自付5746元，门诊花费:4390元,总花费:10136元,家庭支出大，导致家庭基本生活出现严重困难。</t>
  </si>
  <si>
    <t>白永向</t>
  </si>
  <si>
    <t>樱桃掌村秦川掌组</t>
  </si>
  <si>
    <t>母亲亚守明患有小脑出血；高血压病3级；慢性肾衰竭尿毒症等；2025年1月至11月透析共花费76615元，统筹基金支付54426元，大病支付7540元，其他基金支付6444元，个人现金支付8205元，家庭支出大，导致家庭基本生活出现严重困难。</t>
  </si>
  <si>
    <t>张孝贵</t>
  </si>
  <si>
    <t>刘园子村冯家沟组</t>
  </si>
  <si>
    <t>妻子吴玲玲患中度活动性类风湿关节，2025年2月13日在空中军医大学第一附属医院治疗花费14300元，统筹基金支付3723元，大病支付2375元，个人自付8202元，儿子张鑫就读于兰州城市学院大四，每年学杂费5300元，生活费、交通费12810元，共计18110元。导致家庭基本生活出现严重困难。</t>
  </si>
  <si>
    <t>白凤军</t>
  </si>
  <si>
    <t>刘园子村庙梁组</t>
  </si>
  <si>
    <t>本人患慢性支气管炎、胃炎等病，2025年8月19日至8月27日在环县人民医院住院花费4556元，基本统筹支付2890元，医疗救助支付1134元，个人自付532元；             妻子陈佐霞患左侧肾积水伴肾输尿管结石、糖尿病、心脏病、高血压，2025年8月10日至9月19日先后在环县人民医院和宁夏回族自治区中西医结合医院治疗花费14816元，基本统筹支付9661元，医疗救助支付1918元，个人自付3237元。两人共计花费3769元，导致家庭基本生活出现严重困难。</t>
  </si>
  <si>
    <t>冯永兴</t>
  </si>
  <si>
    <t xml:space="preserve">本人患缺血性心肌病、心脏病、糖尿病等疾病，2025年10月18日在环县人民医院住院治疗花费2611元，统筹基金支付1058元，个人自付1553元；在西安交通大学第一附属医院、环县中医院门诊看病花费8823元 ，环县人民医院救护车花费4171元，共计花费14547元。导致家庭基本生活出现严重困难。                    </t>
  </si>
  <si>
    <t xml:space="preserve">车道镇2026年1月份临时救助上报情况统计表
                                       </t>
  </si>
  <si>
    <t>村名</t>
  </si>
  <si>
    <t>1个月汇总</t>
  </si>
  <si>
    <t>2个月及以上</t>
  </si>
  <si>
    <t>大额临时救助</t>
  </si>
  <si>
    <t>合计</t>
  </si>
  <si>
    <t>户数</t>
  </si>
  <si>
    <t>人数</t>
  </si>
  <si>
    <t>资金</t>
  </si>
  <si>
    <t>元峁村</t>
  </si>
  <si>
    <t>苦水掌村</t>
  </si>
  <si>
    <t>双庙村</t>
  </si>
  <si>
    <t>王西掌村</t>
  </si>
  <si>
    <t>吊渠村</t>
  </si>
  <si>
    <t>三角城村</t>
  </si>
  <si>
    <t>杨掌村</t>
  </si>
  <si>
    <t>万安村</t>
  </si>
  <si>
    <t>魏洼村</t>
  </si>
  <si>
    <t>陈掌村</t>
  </si>
  <si>
    <t>红台村</t>
  </si>
  <si>
    <t>樱桃掌村</t>
  </si>
  <si>
    <t>安掌村</t>
  </si>
  <si>
    <t>代掌村</t>
  </si>
  <si>
    <t>刘渠村</t>
  </si>
  <si>
    <t>刘园子村</t>
  </si>
  <si>
    <t>车道社区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</si>
</sst>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26"/>
      <color theme="1"/>
      <name val="方正小标宋简体"/>
      <charset val="134"/>
    </font>
    <font>
      <b/>
      <u/>
      <sz val="26"/>
      <color theme="1"/>
      <name val="方正小标宋简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rgb="FFFF0000"/>
      <name val="宋体"/>
      <charset val="134"/>
      <scheme val="minor"/>
    </font>
    <font>
      <b/>
      <u/>
      <sz val="24"/>
      <color theme="1"/>
      <name val="方正小标宋简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永中宋体"/>
      <charset val="134"/>
    </font>
    <font>
      <b/>
      <sz val="24"/>
      <color theme="1"/>
      <name val="方正小标宋简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7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2" borderId="0" xfId="50" applyFont="1" applyFill="1" applyBorder="1" applyAlignment="1">
      <alignment horizontal="center" vertical="center" wrapText="1"/>
    </xf>
    <xf numFmtId="0" fontId="3" fillId="2" borderId="1" xfId="50" applyFont="1" applyFill="1" applyBorder="1" applyAlignment="1">
      <alignment horizontal="center" vertical="center"/>
    </xf>
    <xf numFmtId="0" fontId="3" fillId="2" borderId="2" xfId="50" applyFont="1" applyFill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2" borderId="3" xfId="50" applyFont="1" applyFill="1" applyBorder="1" applyAlignment="1">
      <alignment horizontal="center" vertical="center"/>
    </xf>
    <xf numFmtId="0" fontId="3" fillId="2" borderId="4" xfId="50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4" fillId="3" borderId="1" xfId="5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7" fillId="0" borderId="0" xfId="0" applyFont="1" applyFill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7" fillId="0" borderId="0" xfId="0" applyFont="1">
      <alignment vertical="center"/>
    </xf>
    <xf numFmtId="0" fontId="15" fillId="2" borderId="0" xfId="0" applyFont="1" applyFill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H4" sqref="H4"/>
    </sheetView>
  </sheetViews>
  <sheetFormatPr defaultColWidth="9" defaultRowHeight="13.5"/>
  <cols>
    <col min="1" max="1" width="4.2" customWidth="1"/>
    <col min="2" max="2" width="6.75" customWidth="1"/>
    <col min="3" max="3" width="6.43333333333333" customWidth="1"/>
    <col min="4" max="4" width="5.125" customWidth="1"/>
    <col min="5" max="5" width="16.25" customWidth="1"/>
    <col min="6" max="6" width="4.41666666666667" customWidth="1"/>
    <col min="7" max="7" width="4.54166666666667" customWidth="1"/>
    <col min="8" max="8" width="38" customWidth="1"/>
    <col min="9" max="9" width="8.375" customWidth="1"/>
    <col min="10" max="10" width="5.75" customWidth="1"/>
  </cols>
  <sheetData>
    <row r="1" ht="68" customHeight="1" spans="1:10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</row>
    <row r="2" ht="29.1" customHeight="1" spans="1:10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  <c r="I2" s="34" t="s">
        <v>9</v>
      </c>
      <c r="J2" s="34" t="s">
        <v>10</v>
      </c>
    </row>
    <row r="3" ht="29.1" customHeight="1" spans="1:10">
      <c r="A3" s="34"/>
      <c r="B3" s="34"/>
      <c r="C3" s="34"/>
      <c r="D3" s="34"/>
      <c r="E3" s="34"/>
      <c r="F3" s="34"/>
      <c r="G3" s="34"/>
      <c r="H3" s="34"/>
      <c r="I3" s="34"/>
      <c r="J3" s="34"/>
    </row>
    <row r="4" s="18" customFormat="1" ht="73" customHeight="1" spans="1:10">
      <c r="A4" s="35">
        <v>1</v>
      </c>
      <c r="B4" s="35" t="s">
        <v>11</v>
      </c>
      <c r="C4" s="35" t="s">
        <v>12</v>
      </c>
      <c r="D4" s="35" t="s">
        <v>13</v>
      </c>
      <c r="E4" s="35" t="s">
        <v>14</v>
      </c>
      <c r="F4" s="35">
        <v>5</v>
      </c>
      <c r="G4" s="35">
        <v>5</v>
      </c>
      <c r="H4" s="35" t="s">
        <v>15</v>
      </c>
      <c r="I4" s="35">
        <v>3500</v>
      </c>
      <c r="J4" s="26"/>
    </row>
    <row r="5" s="18" customFormat="1" ht="83" customHeight="1" spans="1:10">
      <c r="A5" s="35">
        <v>2</v>
      </c>
      <c r="B5" s="35" t="s">
        <v>11</v>
      </c>
      <c r="C5" s="35" t="s">
        <v>16</v>
      </c>
      <c r="D5" s="35" t="s">
        <v>13</v>
      </c>
      <c r="E5" s="35" t="s">
        <v>17</v>
      </c>
      <c r="F5" s="35">
        <v>5</v>
      </c>
      <c r="G5" s="35">
        <v>5</v>
      </c>
      <c r="H5" s="35" t="s">
        <v>18</v>
      </c>
      <c r="I5" s="35">
        <v>3500</v>
      </c>
      <c r="J5" s="26"/>
    </row>
    <row r="6" s="18" customFormat="1" ht="57" customHeight="1" spans="1:10">
      <c r="A6" s="35">
        <v>3</v>
      </c>
      <c r="B6" s="35" t="s">
        <v>19</v>
      </c>
      <c r="C6" s="35" t="s">
        <v>20</v>
      </c>
      <c r="D6" s="35" t="s">
        <v>13</v>
      </c>
      <c r="E6" s="35" t="s">
        <v>21</v>
      </c>
      <c r="F6" s="35">
        <v>7</v>
      </c>
      <c r="G6" s="35">
        <v>7</v>
      </c>
      <c r="H6" s="35" t="s">
        <v>22</v>
      </c>
      <c r="I6" s="35">
        <v>4900</v>
      </c>
      <c r="J6" s="26"/>
    </row>
    <row r="7" s="18" customFormat="1" ht="60" customHeight="1" spans="1:10">
      <c r="A7" s="35">
        <v>4</v>
      </c>
      <c r="B7" s="35" t="s">
        <v>19</v>
      </c>
      <c r="C7" s="35" t="s">
        <v>23</v>
      </c>
      <c r="D7" s="35" t="s">
        <v>13</v>
      </c>
      <c r="E7" s="35" t="s">
        <v>24</v>
      </c>
      <c r="F7" s="35">
        <v>7</v>
      </c>
      <c r="G7" s="35">
        <v>7</v>
      </c>
      <c r="H7" s="35" t="s">
        <v>25</v>
      </c>
      <c r="I7" s="35">
        <v>4900</v>
      </c>
      <c r="J7" s="26"/>
    </row>
    <row r="8" s="18" customFormat="1" ht="100" customHeight="1" spans="1:11">
      <c r="A8" s="35">
        <v>5</v>
      </c>
      <c r="B8" s="35" t="s">
        <v>11</v>
      </c>
      <c r="C8" s="35" t="s">
        <v>26</v>
      </c>
      <c r="D8" s="35" t="s">
        <v>13</v>
      </c>
      <c r="E8" s="35" t="s">
        <v>27</v>
      </c>
      <c r="F8" s="35">
        <v>5</v>
      </c>
      <c r="G8" s="35">
        <v>5</v>
      </c>
      <c r="H8" s="35" t="s">
        <v>28</v>
      </c>
      <c r="I8" s="35">
        <v>3500</v>
      </c>
      <c r="J8" s="26"/>
      <c r="K8"/>
    </row>
    <row r="9" s="18" customFormat="1" ht="86" customHeight="1" spans="1:10">
      <c r="A9" s="36">
        <v>6</v>
      </c>
      <c r="B9" s="36" t="s">
        <v>19</v>
      </c>
      <c r="C9" s="36" t="s">
        <v>29</v>
      </c>
      <c r="D9" s="36" t="s">
        <v>13</v>
      </c>
      <c r="E9" s="36" t="s">
        <v>30</v>
      </c>
      <c r="F9" s="36">
        <v>4</v>
      </c>
      <c r="G9" s="36">
        <v>4</v>
      </c>
      <c r="H9" s="36" t="s">
        <v>31</v>
      </c>
      <c r="I9" s="35">
        <v>2800</v>
      </c>
      <c r="J9" s="26"/>
    </row>
    <row r="10" s="18" customFormat="1" ht="79" customHeight="1" spans="1:10">
      <c r="A10" s="36">
        <v>7</v>
      </c>
      <c r="B10" s="36" t="s">
        <v>19</v>
      </c>
      <c r="C10" s="36" t="s">
        <v>32</v>
      </c>
      <c r="D10" s="36" t="s">
        <v>13</v>
      </c>
      <c r="E10" s="36" t="s">
        <v>33</v>
      </c>
      <c r="F10" s="36">
        <v>6</v>
      </c>
      <c r="G10" s="36">
        <v>6</v>
      </c>
      <c r="H10" s="36" t="s">
        <v>34</v>
      </c>
      <c r="I10" s="35">
        <v>4200</v>
      </c>
      <c r="J10" s="26"/>
    </row>
    <row r="11" s="18" customFormat="1" ht="89" customHeight="1" spans="1:10">
      <c r="A11" s="36">
        <v>8</v>
      </c>
      <c r="B11" s="36" t="s">
        <v>19</v>
      </c>
      <c r="C11" s="36" t="s">
        <v>35</v>
      </c>
      <c r="D11" s="36" t="s">
        <v>13</v>
      </c>
      <c r="E11" s="36" t="s">
        <v>36</v>
      </c>
      <c r="F11" s="36">
        <v>6</v>
      </c>
      <c r="G11" s="36">
        <v>6</v>
      </c>
      <c r="H11" s="36" t="s">
        <v>37</v>
      </c>
      <c r="I11" s="35">
        <v>4200</v>
      </c>
      <c r="J11" s="26"/>
    </row>
    <row r="12" s="18" customFormat="1" ht="75" customHeight="1" spans="1:10">
      <c r="A12" s="35">
        <v>9</v>
      </c>
      <c r="B12" s="35" t="s">
        <v>11</v>
      </c>
      <c r="C12" s="35" t="s">
        <v>38</v>
      </c>
      <c r="D12" s="35" t="s">
        <v>13</v>
      </c>
      <c r="E12" s="35" t="s">
        <v>39</v>
      </c>
      <c r="F12" s="35">
        <v>4</v>
      </c>
      <c r="G12" s="35">
        <v>4</v>
      </c>
      <c r="H12" s="35" t="s">
        <v>40</v>
      </c>
      <c r="I12" s="35">
        <v>2800</v>
      </c>
      <c r="J12" s="26"/>
    </row>
    <row r="13" s="18" customFormat="1" ht="96" customHeight="1" spans="1:10">
      <c r="A13" s="35">
        <v>10</v>
      </c>
      <c r="B13" s="35" t="s">
        <v>19</v>
      </c>
      <c r="C13" s="35" t="s">
        <v>41</v>
      </c>
      <c r="D13" s="35" t="s">
        <v>13</v>
      </c>
      <c r="E13" s="35" t="s">
        <v>42</v>
      </c>
      <c r="F13" s="35">
        <v>5</v>
      </c>
      <c r="G13" s="35">
        <v>5</v>
      </c>
      <c r="H13" s="35" t="s">
        <v>43</v>
      </c>
      <c r="I13" s="35">
        <v>3500</v>
      </c>
      <c r="J13" s="26"/>
    </row>
    <row r="14" s="18" customFormat="1" ht="53" customHeight="1" spans="1:10">
      <c r="A14" s="35">
        <v>11</v>
      </c>
      <c r="B14" s="35" t="s">
        <v>19</v>
      </c>
      <c r="C14" s="35" t="s">
        <v>44</v>
      </c>
      <c r="D14" s="35" t="s">
        <v>13</v>
      </c>
      <c r="E14" s="35" t="s">
        <v>45</v>
      </c>
      <c r="F14" s="35">
        <v>5</v>
      </c>
      <c r="G14" s="35">
        <v>5</v>
      </c>
      <c r="H14" s="35" t="s">
        <v>46</v>
      </c>
      <c r="I14" s="35">
        <v>3500</v>
      </c>
      <c r="J14" s="26"/>
    </row>
    <row r="15" s="31" customFormat="1" ht="51" customHeight="1" spans="1:11">
      <c r="A15" s="35">
        <v>12</v>
      </c>
      <c r="B15" s="35" t="s">
        <v>19</v>
      </c>
      <c r="C15" s="35" t="s">
        <v>47</v>
      </c>
      <c r="D15" s="35" t="s">
        <v>13</v>
      </c>
      <c r="E15" s="35" t="s">
        <v>42</v>
      </c>
      <c r="F15" s="35">
        <v>4</v>
      </c>
      <c r="G15" s="35">
        <v>4</v>
      </c>
      <c r="H15" s="35" t="s">
        <v>48</v>
      </c>
      <c r="I15" s="35">
        <v>2800</v>
      </c>
      <c r="J15" s="26"/>
      <c r="K15" s="37"/>
    </row>
    <row r="16" s="28" customFormat="1" ht="51" customHeight="1" spans="1:11">
      <c r="A16" s="35">
        <v>13</v>
      </c>
      <c r="B16" s="35" t="s">
        <v>19</v>
      </c>
      <c r="C16" s="35" t="s">
        <v>49</v>
      </c>
      <c r="D16" s="35" t="s">
        <v>13</v>
      </c>
      <c r="E16" s="35" t="s">
        <v>50</v>
      </c>
      <c r="F16" s="35">
        <v>4</v>
      </c>
      <c r="G16" s="35">
        <v>4</v>
      </c>
      <c r="H16" s="35" t="s">
        <v>51</v>
      </c>
      <c r="I16" s="35">
        <v>2800</v>
      </c>
      <c r="J16" s="26"/>
      <c r="K16" s="37"/>
    </row>
    <row r="17" s="18" customFormat="1" ht="63" customHeight="1" spans="1:10">
      <c r="A17" s="35">
        <v>14</v>
      </c>
      <c r="B17" s="35" t="s">
        <v>19</v>
      </c>
      <c r="C17" s="35" t="s">
        <v>52</v>
      </c>
      <c r="D17" s="35" t="s">
        <v>13</v>
      </c>
      <c r="E17" s="35" t="s">
        <v>45</v>
      </c>
      <c r="F17" s="35">
        <v>5</v>
      </c>
      <c r="G17" s="35">
        <v>5</v>
      </c>
      <c r="H17" s="35" t="s">
        <v>53</v>
      </c>
      <c r="I17" s="35">
        <v>3500</v>
      </c>
      <c r="J17" s="26"/>
    </row>
    <row r="18" s="18" customFormat="1" ht="73" customHeight="1" spans="1:10">
      <c r="A18" s="35">
        <v>15</v>
      </c>
      <c r="B18" s="35" t="s">
        <v>19</v>
      </c>
      <c r="C18" s="35" t="s">
        <v>54</v>
      </c>
      <c r="D18" s="35" t="s">
        <v>13</v>
      </c>
      <c r="E18" s="35" t="s">
        <v>55</v>
      </c>
      <c r="F18" s="35">
        <v>7</v>
      </c>
      <c r="G18" s="35">
        <v>7</v>
      </c>
      <c r="H18" s="35" t="s">
        <v>56</v>
      </c>
      <c r="I18" s="35">
        <v>4900</v>
      </c>
      <c r="J18" s="26"/>
    </row>
    <row r="19" s="18" customFormat="1" ht="55" customHeight="1" spans="1:10">
      <c r="A19" s="35">
        <v>16</v>
      </c>
      <c r="B19" s="35" t="s">
        <v>19</v>
      </c>
      <c r="C19" s="35" t="s">
        <v>57</v>
      </c>
      <c r="D19" s="35" t="s">
        <v>13</v>
      </c>
      <c r="E19" s="35" t="s">
        <v>55</v>
      </c>
      <c r="F19" s="35">
        <v>6</v>
      </c>
      <c r="G19" s="35">
        <v>6</v>
      </c>
      <c r="H19" s="35" t="s">
        <v>58</v>
      </c>
      <c r="I19" s="35">
        <v>4200</v>
      </c>
      <c r="J19" s="26"/>
    </row>
    <row r="20" s="18" customFormat="1" ht="60" customHeight="1" spans="1:10">
      <c r="A20" s="35">
        <v>17</v>
      </c>
      <c r="B20" s="35" t="s">
        <v>19</v>
      </c>
      <c r="C20" s="35" t="s">
        <v>59</v>
      </c>
      <c r="D20" s="35" t="s">
        <v>13</v>
      </c>
      <c r="E20" s="35" t="s">
        <v>60</v>
      </c>
      <c r="F20" s="35">
        <v>5</v>
      </c>
      <c r="G20" s="35">
        <v>5</v>
      </c>
      <c r="H20" s="35" t="s">
        <v>61</v>
      </c>
      <c r="I20" s="35">
        <v>3500</v>
      </c>
      <c r="J20" s="26"/>
    </row>
    <row r="21" s="18" customFormat="1" ht="65" customHeight="1" spans="1:10">
      <c r="A21" s="35">
        <v>18</v>
      </c>
      <c r="B21" s="35" t="s">
        <v>19</v>
      </c>
      <c r="C21" s="35" t="s">
        <v>62</v>
      </c>
      <c r="D21" s="35" t="s">
        <v>13</v>
      </c>
      <c r="E21" s="35" t="s">
        <v>60</v>
      </c>
      <c r="F21" s="35">
        <v>5</v>
      </c>
      <c r="G21" s="35">
        <v>5</v>
      </c>
      <c r="H21" s="35" t="s">
        <v>63</v>
      </c>
      <c r="I21" s="35">
        <v>3500</v>
      </c>
      <c r="J21" s="26"/>
    </row>
    <row r="22" s="18" customFormat="1" ht="81" customHeight="1" spans="1:10">
      <c r="A22" s="35">
        <v>19</v>
      </c>
      <c r="B22" s="35" t="s">
        <v>19</v>
      </c>
      <c r="C22" s="35" t="s">
        <v>64</v>
      </c>
      <c r="D22" s="35" t="s">
        <v>13</v>
      </c>
      <c r="E22" s="35" t="s">
        <v>65</v>
      </c>
      <c r="F22" s="35">
        <v>5</v>
      </c>
      <c r="G22" s="35">
        <v>5</v>
      </c>
      <c r="H22" s="35" t="s">
        <v>66</v>
      </c>
      <c r="I22" s="35">
        <v>3500</v>
      </c>
      <c r="J22" s="26"/>
    </row>
    <row r="23" s="18" customFormat="1" ht="93" customHeight="1" spans="1:10">
      <c r="A23" s="35">
        <v>20</v>
      </c>
      <c r="B23" s="35" t="s">
        <v>19</v>
      </c>
      <c r="C23" s="35" t="s">
        <v>67</v>
      </c>
      <c r="D23" s="35" t="s">
        <v>13</v>
      </c>
      <c r="E23" s="35" t="s">
        <v>68</v>
      </c>
      <c r="F23" s="35">
        <v>5</v>
      </c>
      <c r="G23" s="35">
        <v>5</v>
      </c>
      <c r="H23" s="35" t="s">
        <v>69</v>
      </c>
      <c r="I23" s="35">
        <v>3500</v>
      </c>
      <c r="J23" s="26"/>
    </row>
    <row r="24" s="18" customFormat="1" ht="67" customHeight="1" spans="1:10">
      <c r="A24" s="35">
        <v>21</v>
      </c>
      <c r="B24" s="35" t="s">
        <v>19</v>
      </c>
      <c r="C24" s="35" t="s">
        <v>70</v>
      </c>
      <c r="D24" s="35" t="s">
        <v>13</v>
      </c>
      <c r="E24" s="35" t="s">
        <v>71</v>
      </c>
      <c r="F24" s="35">
        <v>5</v>
      </c>
      <c r="G24" s="35">
        <v>5</v>
      </c>
      <c r="H24" s="35" t="s">
        <v>72</v>
      </c>
      <c r="I24" s="35">
        <v>3500</v>
      </c>
      <c r="J24" s="26"/>
    </row>
    <row r="25" s="32" customFormat="1" ht="91" customHeight="1" spans="1:10">
      <c r="A25" s="35">
        <v>22</v>
      </c>
      <c r="B25" s="35" t="s">
        <v>19</v>
      </c>
      <c r="C25" s="35" t="s">
        <v>73</v>
      </c>
      <c r="D25" s="35" t="s">
        <v>13</v>
      </c>
      <c r="E25" s="35" t="s">
        <v>74</v>
      </c>
      <c r="F25" s="35">
        <v>6</v>
      </c>
      <c r="G25" s="35">
        <v>6</v>
      </c>
      <c r="H25" s="35" t="s">
        <v>75</v>
      </c>
      <c r="I25" s="35">
        <v>4200</v>
      </c>
      <c r="J25" s="26"/>
    </row>
    <row r="26" ht="78.75" spans="1:10">
      <c r="A26" s="35">
        <v>23</v>
      </c>
      <c r="B26" s="35" t="s">
        <v>19</v>
      </c>
      <c r="C26" s="35" t="s">
        <v>76</v>
      </c>
      <c r="D26" s="35" t="s">
        <v>13</v>
      </c>
      <c r="E26" s="35" t="s">
        <v>77</v>
      </c>
      <c r="F26" s="35">
        <v>11</v>
      </c>
      <c r="G26" s="35">
        <v>11</v>
      </c>
      <c r="H26" s="35" t="s">
        <v>78</v>
      </c>
      <c r="I26" s="35">
        <v>7700</v>
      </c>
      <c r="J26" s="26"/>
    </row>
    <row r="27" ht="33.75" spans="1:10">
      <c r="A27" s="35">
        <v>24</v>
      </c>
      <c r="B27" s="35" t="s">
        <v>19</v>
      </c>
      <c r="C27" s="35" t="s">
        <v>79</v>
      </c>
      <c r="D27" s="35" t="s">
        <v>13</v>
      </c>
      <c r="E27" s="35" t="s">
        <v>80</v>
      </c>
      <c r="F27" s="35">
        <v>3</v>
      </c>
      <c r="G27" s="35">
        <v>3</v>
      </c>
      <c r="H27" s="35" t="s">
        <v>81</v>
      </c>
      <c r="I27" s="35">
        <v>2100</v>
      </c>
      <c r="J27" s="26"/>
    </row>
    <row r="28" ht="45" spans="1:10">
      <c r="A28" s="35">
        <v>25</v>
      </c>
      <c r="B28" s="35" t="s">
        <v>19</v>
      </c>
      <c r="C28" s="35" t="s">
        <v>82</v>
      </c>
      <c r="D28" s="35" t="s">
        <v>13</v>
      </c>
      <c r="E28" s="35" t="s">
        <v>83</v>
      </c>
      <c r="F28" s="35">
        <v>4</v>
      </c>
      <c r="G28" s="35">
        <v>4</v>
      </c>
      <c r="H28" s="35" t="s">
        <v>84</v>
      </c>
      <c r="I28" s="35">
        <v>2800</v>
      </c>
      <c r="J28" s="26"/>
    </row>
    <row r="29" ht="90" spans="1:10">
      <c r="A29" s="35">
        <v>26</v>
      </c>
      <c r="B29" s="35" t="s">
        <v>11</v>
      </c>
      <c r="C29" s="35" t="s">
        <v>85</v>
      </c>
      <c r="D29" s="35" t="s">
        <v>13</v>
      </c>
      <c r="E29" s="35" t="s">
        <v>86</v>
      </c>
      <c r="F29" s="35">
        <v>3</v>
      </c>
      <c r="G29" s="35">
        <v>3</v>
      </c>
      <c r="H29" s="35" t="s">
        <v>87</v>
      </c>
      <c r="I29" s="35">
        <v>2100</v>
      </c>
      <c r="J29" s="26"/>
    </row>
  </sheetData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25" right="0.25" top="0.75" bottom="0.75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CN36"/>
  <sheetViews>
    <sheetView workbookViewId="0">
      <selection activeCell="H12" sqref="H12"/>
    </sheetView>
  </sheetViews>
  <sheetFormatPr defaultColWidth="9" defaultRowHeight="13.5"/>
  <cols>
    <col min="1" max="1" width="2.80833333333333" customWidth="1"/>
    <col min="2" max="2" width="5.875" customWidth="1"/>
    <col min="3" max="3" width="6.125" customWidth="1"/>
    <col min="4" max="4" width="4.875" customWidth="1"/>
    <col min="5" max="5" width="14.25" customWidth="1"/>
    <col min="6" max="6" width="6.70833333333333" customWidth="1"/>
    <col min="7" max="7" width="6.625" style="19" customWidth="1"/>
    <col min="8" max="8" width="42.125" customWidth="1"/>
    <col min="9" max="9" width="7" customWidth="1"/>
    <col min="10" max="10" width="4.5" style="20" customWidth="1"/>
  </cols>
  <sheetData>
    <row r="1" ht="75" customHeight="1" spans="1:10">
      <c r="A1" s="21" t="s">
        <v>88</v>
      </c>
      <c r="B1" s="22"/>
      <c r="C1" s="22"/>
      <c r="D1" s="22"/>
      <c r="E1" s="22"/>
      <c r="F1" s="22"/>
      <c r="G1" s="22"/>
      <c r="H1" s="22"/>
      <c r="I1" s="22"/>
      <c r="J1" s="22"/>
    </row>
    <row r="2" ht="29.1" customHeight="1" spans="1:10">
      <c r="A2" s="23" t="s">
        <v>1</v>
      </c>
      <c r="B2" s="24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23" t="s">
        <v>10</v>
      </c>
    </row>
    <row r="3" ht="29.1" customHeight="1" spans="1:10">
      <c r="A3" s="23"/>
      <c r="B3" s="25"/>
      <c r="C3" s="23"/>
      <c r="D3" s="23"/>
      <c r="E3" s="23"/>
      <c r="F3" s="23"/>
      <c r="G3" s="23"/>
      <c r="H3" s="23"/>
      <c r="I3" s="23"/>
      <c r="J3" s="23"/>
    </row>
    <row r="4" s="14" customFormat="1" ht="64" customHeight="1" spans="1:92">
      <c r="A4" s="26">
        <v>1</v>
      </c>
      <c r="B4" s="26" t="s">
        <v>19</v>
      </c>
      <c r="C4" s="26" t="s">
        <v>89</v>
      </c>
      <c r="D4" s="26" t="s">
        <v>13</v>
      </c>
      <c r="E4" s="26" t="s">
        <v>90</v>
      </c>
      <c r="F4" s="26">
        <v>5</v>
      </c>
      <c r="G4" s="26">
        <v>5</v>
      </c>
      <c r="H4" s="26" t="s">
        <v>91</v>
      </c>
      <c r="I4" s="26">
        <v>7000</v>
      </c>
      <c r="J4" s="26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</row>
    <row r="5" s="15" customFormat="1" ht="90" customHeight="1" spans="1:10">
      <c r="A5" s="26">
        <v>2</v>
      </c>
      <c r="B5" s="26" t="s">
        <v>19</v>
      </c>
      <c r="C5" s="26" t="s">
        <v>92</v>
      </c>
      <c r="D5" s="26" t="s">
        <v>13</v>
      </c>
      <c r="E5" s="26" t="s">
        <v>17</v>
      </c>
      <c r="F5" s="26">
        <v>2</v>
      </c>
      <c r="G5" s="26">
        <v>2</v>
      </c>
      <c r="H5" s="26" t="s">
        <v>93</v>
      </c>
      <c r="I5" s="26">
        <v>7513</v>
      </c>
      <c r="J5" s="26"/>
    </row>
    <row r="6" s="15" customFormat="1" ht="54" customHeight="1" spans="1:10">
      <c r="A6" s="26">
        <v>3</v>
      </c>
      <c r="B6" s="26" t="s">
        <v>19</v>
      </c>
      <c r="C6" s="26" t="s">
        <v>94</v>
      </c>
      <c r="D6" s="26" t="s">
        <v>13</v>
      </c>
      <c r="E6" s="26" t="s">
        <v>24</v>
      </c>
      <c r="F6" s="26">
        <v>3</v>
      </c>
      <c r="G6" s="26">
        <v>3</v>
      </c>
      <c r="H6" s="26" t="s">
        <v>95</v>
      </c>
      <c r="I6" s="26">
        <v>6300</v>
      </c>
      <c r="J6" s="26"/>
    </row>
    <row r="7" customFormat="1" ht="99" customHeight="1" spans="1:11">
      <c r="A7" s="26">
        <v>4</v>
      </c>
      <c r="B7" s="26" t="s">
        <v>19</v>
      </c>
      <c r="C7" s="26" t="s">
        <v>96</v>
      </c>
      <c r="D7" s="26" t="s">
        <v>13</v>
      </c>
      <c r="E7" s="26" t="s">
        <v>97</v>
      </c>
      <c r="F7" s="26">
        <v>4</v>
      </c>
      <c r="G7" s="26">
        <v>4</v>
      </c>
      <c r="H7" s="26" t="s">
        <v>98</v>
      </c>
      <c r="I7" s="26">
        <v>8400</v>
      </c>
      <c r="J7" s="26"/>
      <c r="K7" s="29"/>
    </row>
    <row r="8" s="16" customFormat="1" ht="65" customHeight="1" spans="1:10">
      <c r="A8" s="26">
        <v>5</v>
      </c>
      <c r="B8" s="26" t="s">
        <v>19</v>
      </c>
      <c r="C8" s="26" t="s">
        <v>99</v>
      </c>
      <c r="D8" s="26" t="s">
        <v>13</v>
      </c>
      <c r="E8" s="26" t="s">
        <v>100</v>
      </c>
      <c r="F8" s="26">
        <v>3</v>
      </c>
      <c r="G8" s="26">
        <v>3</v>
      </c>
      <c r="H8" s="26" t="s">
        <v>101</v>
      </c>
      <c r="I8" s="26">
        <v>8400</v>
      </c>
      <c r="J8" s="26"/>
    </row>
    <row r="9" s="16" customFormat="1" ht="89" customHeight="1" spans="1:10">
      <c r="A9" s="26">
        <v>6</v>
      </c>
      <c r="B9" s="26" t="s">
        <v>19</v>
      </c>
      <c r="C9" s="26" t="s">
        <v>102</v>
      </c>
      <c r="D9" s="26" t="s">
        <v>13</v>
      </c>
      <c r="E9" s="26" t="s">
        <v>97</v>
      </c>
      <c r="F9" s="26">
        <v>5</v>
      </c>
      <c r="G9" s="26">
        <v>5</v>
      </c>
      <c r="H9" s="26" t="s">
        <v>103</v>
      </c>
      <c r="I9" s="26">
        <v>7000</v>
      </c>
      <c r="J9" s="26"/>
    </row>
    <row r="10" s="14" customFormat="1" ht="55" customHeight="1" spans="1:92">
      <c r="A10" s="26">
        <v>7</v>
      </c>
      <c r="B10" s="26" t="s">
        <v>11</v>
      </c>
      <c r="C10" s="26" t="s">
        <v>104</v>
      </c>
      <c r="D10" s="26" t="s">
        <v>13</v>
      </c>
      <c r="E10" s="26" t="s">
        <v>97</v>
      </c>
      <c r="F10" s="26">
        <v>5</v>
      </c>
      <c r="G10" s="26">
        <v>5</v>
      </c>
      <c r="H10" s="26" t="s">
        <v>105</v>
      </c>
      <c r="I10" s="26">
        <v>7000</v>
      </c>
      <c r="J10" s="26"/>
      <c r="K10" s="1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</row>
    <row r="11" customFormat="1" ht="79" customHeight="1" spans="1:10">
      <c r="A11" s="27">
        <v>8</v>
      </c>
      <c r="B11" s="27" t="s">
        <v>19</v>
      </c>
      <c r="C11" s="27" t="s">
        <v>106</v>
      </c>
      <c r="D11" s="27" t="s">
        <v>13</v>
      </c>
      <c r="E11" s="27" t="s">
        <v>36</v>
      </c>
      <c r="F11" s="27">
        <v>4</v>
      </c>
      <c r="G11" s="27">
        <v>4</v>
      </c>
      <c r="H11" s="27" t="s">
        <v>107</v>
      </c>
      <c r="I11" s="27">
        <v>8400</v>
      </c>
      <c r="J11" s="27"/>
    </row>
    <row r="12" customFormat="1" ht="120" customHeight="1" spans="1:10">
      <c r="A12" s="27">
        <v>9</v>
      </c>
      <c r="B12" s="27" t="s">
        <v>19</v>
      </c>
      <c r="C12" s="27" t="s">
        <v>108</v>
      </c>
      <c r="D12" s="27" t="s">
        <v>109</v>
      </c>
      <c r="E12" s="27" t="s">
        <v>36</v>
      </c>
      <c r="F12" s="27">
        <v>4</v>
      </c>
      <c r="G12" s="27">
        <v>4</v>
      </c>
      <c r="H12" s="27" t="s">
        <v>110</v>
      </c>
      <c r="I12" s="27">
        <v>8400</v>
      </c>
      <c r="J12" s="27"/>
    </row>
    <row r="13" s="14" customFormat="1" ht="62" customHeight="1" spans="1:92">
      <c r="A13" s="27">
        <v>10</v>
      </c>
      <c r="B13" s="27" t="s">
        <v>19</v>
      </c>
      <c r="C13" s="27" t="s">
        <v>111</v>
      </c>
      <c r="D13" s="27" t="s">
        <v>13</v>
      </c>
      <c r="E13" s="27" t="s">
        <v>36</v>
      </c>
      <c r="F13" s="27">
        <v>6</v>
      </c>
      <c r="G13" s="27">
        <v>6</v>
      </c>
      <c r="H13" s="27" t="s">
        <v>112</v>
      </c>
      <c r="I13" s="27">
        <v>8400</v>
      </c>
      <c r="J13" s="27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</row>
    <row r="14" customFormat="1" ht="214" customHeight="1" spans="1:10">
      <c r="A14" s="27">
        <v>11</v>
      </c>
      <c r="B14" s="27" t="s">
        <v>19</v>
      </c>
      <c r="C14" s="27" t="s">
        <v>113</v>
      </c>
      <c r="D14" s="27" t="s">
        <v>13</v>
      </c>
      <c r="E14" s="27" t="s">
        <v>30</v>
      </c>
      <c r="F14" s="27">
        <v>6</v>
      </c>
      <c r="G14" s="27">
        <v>6</v>
      </c>
      <c r="H14" s="27" t="s">
        <v>114</v>
      </c>
      <c r="I14" s="27">
        <v>8400</v>
      </c>
      <c r="J14" s="27"/>
    </row>
    <row r="15" customFormat="1" ht="66" customHeight="1" spans="1:10">
      <c r="A15" s="26">
        <v>12</v>
      </c>
      <c r="B15" s="26" t="s">
        <v>19</v>
      </c>
      <c r="C15" s="26" t="s">
        <v>115</v>
      </c>
      <c r="D15" s="26" t="s">
        <v>13</v>
      </c>
      <c r="E15" s="26" t="s">
        <v>116</v>
      </c>
      <c r="F15" s="26">
        <v>6</v>
      </c>
      <c r="G15" s="26">
        <v>6</v>
      </c>
      <c r="H15" s="26" t="s">
        <v>117</v>
      </c>
      <c r="I15" s="26">
        <v>8400</v>
      </c>
      <c r="J15" s="26"/>
    </row>
    <row r="16" customFormat="1" ht="66" customHeight="1" spans="1:11">
      <c r="A16" s="26">
        <v>13</v>
      </c>
      <c r="B16" s="26" t="s">
        <v>11</v>
      </c>
      <c r="C16" s="26" t="s">
        <v>118</v>
      </c>
      <c r="D16" s="26" t="s">
        <v>13</v>
      </c>
      <c r="E16" s="26" t="s">
        <v>116</v>
      </c>
      <c r="F16" s="26">
        <v>4</v>
      </c>
      <c r="G16" s="26">
        <v>4</v>
      </c>
      <c r="H16" s="26" t="s">
        <v>119</v>
      </c>
      <c r="I16" s="26">
        <v>8400</v>
      </c>
      <c r="J16" s="26"/>
      <c r="K16" s="29"/>
    </row>
    <row r="17" customFormat="1" ht="81" customHeight="1" spans="1:11">
      <c r="A17" s="26">
        <v>14</v>
      </c>
      <c r="B17" s="26" t="s">
        <v>19</v>
      </c>
      <c r="C17" s="26" t="s">
        <v>120</v>
      </c>
      <c r="D17" s="26" t="s">
        <v>13</v>
      </c>
      <c r="E17" s="26" t="s">
        <v>45</v>
      </c>
      <c r="F17" s="26">
        <v>2</v>
      </c>
      <c r="G17" s="26">
        <v>2</v>
      </c>
      <c r="H17" s="26" t="s">
        <v>121</v>
      </c>
      <c r="I17" s="26">
        <v>4200</v>
      </c>
      <c r="J17" s="26"/>
      <c r="K17" s="29"/>
    </row>
    <row r="18" customFormat="1" ht="54" customHeight="1" spans="1:11">
      <c r="A18" s="26">
        <v>15</v>
      </c>
      <c r="B18" s="26" t="s">
        <v>19</v>
      </c>
      <c r="C18" s="26" t="s">
        <v>122</v>
      </c>
      <c r="D18" s="26" t="s">
        <v>13</v>
      </c>
      <c r="E18" s="26" t="s">
        <v>42</v>
      </c>
      <c r="F18" s="26">
        <v>6</v>
      </c>
      <c r="G18" s="26">
        <v>6</v>
      </c>
      <c r="H18" s="26" t="s">
        <v>123</v>
      </c>
      <c r="I18" s="26">
        <v>8400</v>
      </c>
      <c r="J18" s="26"/>
      <c r="K18" s="29"/>
    </row>
    <row r="19" s="17" customFormat="1" ht="66" customHeight="1" spans="1:10">
      <c r="A19" s="26">
        <v>16</v>
      </c>
      <c r="B19" s="26" t="s">
        <v>19</v>
      </c>
      <c r="C19" s="26" t="s">
        <v>124</v>
      </c>
      <c r="D19" s="26" t="s">
        <v>13</v>
      </c>
      <c r="E19" s="26" t="s">
        <v>42</v>
      </c>
      <c r="F19" s="26">
        <v>6</v>
      </c>
      <c r="G19" s="26">
        <v>6</v>
      </c>
      <c r="H19" s="26" t="s">
        <v>125</v>
      </c>
      <c r="I19" s="26">
        <v>8400</v>
      </c>
      <c r="J19" s="26"/>
    </row>
    <row r="20" s="18" customFormat="1" ht="69" customHeight="1" spans="1:10">
      <c r="A20" s="26">
        <v>17</v>
      </c>
      <c r="B20" s="26" t="s">
        <v>19</v>
      </c>
      <c r="C20" s="26" t="s">
        <v>126</v>
      </c>
      <c r="D20" s="26" t="s">
        <v>13</v>
      </c>
      <c r="E20" s="26" t="s">
        <v>42</v>
      </c>
      <c r="F20" s="26">
        <v>5</v>
      </c>
      <c r="G20" s="26">
        <v>5</v>
      </c>
      <c r="H20" s="26" t="s">
        <v>127</v>
      </c>
      <c r="I20" s="26">
        <v>7000</v>
      </c>
      <c r="J20" s="26"/>
    </row>
    <row r="21" s="14" customFormat="1" ht="61" customHeight="1" spans="1:92">
      <c r="A21" s="26">
        <v>18</v>
      </c>
      <c r="B21" s="26" t="s">
        <v>19</v>
      </c>
      <c r="C21" s="26" t="s">
        <v>128</v>
      </c>
      <c r="D21" s="26" t="s">
        <v>13</v>
      </c>
      <c r="E21" s="26" t="s">
        <v>129</v>
      </c>
      <c r="F21" s="26">
        <v>3</v>
      </c>
      <c r="G21" s="26">
        <v>3</v>
      </c>
      <c r="H21" s="26" t="s">
        <v>130</v>
      </c>
      <c r="I21" s="26">
        <v>6300</v>
      </c>
      <c r="J21" s="26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</row>
    <row r="22" s="14" customFormat="1" ht="62" customHeight="1" spans="1:92">
      <c r="A22" s="26">
        <v>19</v>
      </c>
      <c r="B22" s="26" t="s">
        <v>19</v>
      </c>
      <c r="C22" s="26" t="s">
        <v>131</v>
      </c>
      <c r="D22" s="26" t="s">
        <v>13</v>
      </c>
      <c r="E22" s="26" t="s">
        <v>55</v>
      </c>
      <c r="F22" s="26">
        <v>2</v>
      </c>
      <c r="G22" s="26">
        <v>2</v>
      </c>
      <c r="H22" s="26" t="s">
        <v>132</v>
      </c>
      <c r="I22" s="26">
        <v>7000</v>
      </c>
      <c r="J22" s="26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</row>
    <row r="23" s="14" customFormat="1" ht="66" customHeight="1" spans="1:92">
      <c r="A23" s="26">
        <v>20</v>
      </c>
      <c r="B23" s="26" t="s">
        <v>19</v>
      </c>
      <c r="C23" s="26" t="s">
        <v>133</v>
      </c>
      <c r="D23" s="26" t="s">
        <v>13</v>
      </c>
      <c r="E23" s="26" t="s">
        <v>134</v>
      </c>
      <c r="F23" s="26">
        <v>5</v>
      </c>
      <c r="G23" s="26">
        <v>5</v>
      </c>
      <c r="H23" s="26" t="s">
        <v>135</v>
      </c>
      <c r="I23" s="26">
        <f t="shared" ref="I23:I28" si="0">A23*700*2</f>
        <v>28000</v>
      </c>
      <c r="J23" s="26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</row>
    <row r="24" s="14" customFormat="1" ht="70" customHeight="1" spans="1:92">
      <c r="A24" s="26">
        <v>21</v>
      </c>
      <c r="B24" s="26" t="s">
        <v>19</v>
      </c>
      <c r="C24" s="26" t="s">
        <v>136</v>
      </c>
      <c r="D24" s="26" t="s">
        <v>13</v>
      </c>
      <c r="E24" s="26" t="s">
        <v>137</v>
      </c>
      <c r="F24" s="26">
        <v>6</v>
      </c>
      <c r="G24" s="26">
        <v>6</v>
      </c>
      <c r="H24" s="26" t="s">
        <v>138</v>
      </c>
      <c r="I24" s="26">
        <f t="shared" si="0"/>
        <v>29400</v>
      </c>
      <c r="J24" s="26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</row>
    <row r="25" ht="45" spans="1:10">
      <c r="A25" s="26">
        <v>22</v>
      </c>
      <c r="B25" s="26" t="s">
        <v>19</v>
      </c>
      <c r="C25" s="26" t="s">
        <v>139</v>
      </c>
      <c r="D25" s="26" t="s">
        <v>13</v>
      </c>
      <c r="E25" s="26" t="s">
        <v>137</v>
      </c>
      <c r="F25" s="26">
        <v>2</v>
      </c>
      <c r="G25" s="26">
        <v>2</v>
      </c>
      <c r="H25" s="26" t="s">
        <v>140</v>
      </c>
      <c r="I25" s="26">
        <v>8400</v>
      </c>
      <c r="J25" s="26"/>
    </row>
    <row r="26" ht="56.25" spans="1:10">
      <c r="A26" s="26">
        <v>23</v>
      </c>
      <c r="B26" s="26" t="s">
        <v>19</v>
      </c>
      <c r="C26" s="26" t="s">
        <v>141</v>
      </c>
      <c r="D26" s="26" t="s">
        <v>13</v>
      </c>
      <c r="E26" s="26" t="s">
        <v>134</v>
      </c>
      <c r="F26" s="26">
        <v>4</v>
      </c>
      <c r="G26" s="26">
        <v>4</v>
      </c>
      <c r="H26" s="26" t="s">
        <v>142</v>
      </c>
      <c r="I26" s="26">
        <v>8400</v>
      </c>
      <c r="J26" s="26"/>
    </row>
    <row r="27" ht="33.75" spans="1:10">
      <c r="A27" s="26">
        <v>24</v>
      </c>
      <c r="B27" s="26" t="s">
        <v>19</v>
      </c>
      <c r="C27" s="26" t="s">
        <v>143</v>
      </c>
      <c r="D27" s="26" t="s">
        <v>13</v>
      </c>
      <c r="E27" s="26" t="s">
        <v>71</v>
      </c>
      <c r="F27" s="26">
        <v>3</v>
      </c>
      <c r="G27" s="26">
        <v>3</v>
      </c>
      <c r="H27" s="26" t="s">
        <v>144</v>
      </c>
      <c r="I27" s="26">
        <v>8400</v>
      </c>
      <c r="J27" s="26"/>
    </row>
    <row r="28" ht="45" spans="1:10">
      <c r="A28" s="26">
        <v>25</v>
      </c>
      <c r="B28" s="26" t="s">
        <v>19</v>
      </c>
      <c r="C28" s="26" t="s">
        <v>145</v>
      </c>
      <c r="D28" s="26" t="s">
        <v>13</v>
      </c>
      <c r="E28" s="26" t="s">
        <v>68</v>
      </c>
      <c r="F28" s="26">
        <v>4</v>
      </c>
      <c r="G28" s="26">
        <v>4</v>
      </c>
      <c r="H28" s="26" t="s">
        <v>146</v>
      </c>
      <c r="I28" s="26">
        <f t="shared" si="0"/>
        <v>35000</v>
      </c>
      <c r="J28" s="26"/>
    </row>
    <row r="29" ht="33.75" spans="1:10">
      <c r="A29" s="26">
        <v>26</v>
      </c>
      <c r="B29" s="26" t="s">
        <v>19</v>
      </c>
      <c r="C29" s="26" t="s">
        <v>147</v>
      </c>
      <c r="D29" s="26" t="s">
        <v>148</v>
      </c>
      <c r="E29" s="26" t="s">
        <v>71</v>
      </c>
      <c r="F29" s="26">
        <v>2</v>
      </c>
      <c r="G29" s="26">
        <v>2</v>
      </c>
      <c r="H29" s="26" t="s">
        <v>149</v>
      </c>
      <c r="I29" s="26">
        <v>5600</v>
      </c>
      <c r="J29" s="26"/>
    </row>
    <row r="30" ht="45" spans="1:10">
      <c r="A30" s="26">
        <v>27</v>
      </c>
      <c r="B30" s="26" t="s">
        <v>19</v>
      </c>
      <c r="C30" s="26" t="s">
        <v>150</v>
      </c>
      <c r="D30" s="26" t="s">
        <v>13</v>
      </c>
      <c r="E30" s="26" t="s">
        <v>134</v>
      </c>
      <c r="F30" s="26">
        <v>4</v>
      </c>
      <c r="G30" s="26">
        <v>4</v>
      </c>
      <c r="H30" s="26" t="s">
        <v>151</v>
      </c>
      <c r="I30" s="26">
        <v>8400</v>
      </c>
      <c r="J30" s="26"/>
    </row>
    <row r="31" ht="78.75" spans="1:10">
      <c r="A31" s="26">
        <v>28</v>
      </c>
      <c r="B31" s="26" t="s">
        <v>19</v>
      </c>
      <c r="C31" s="26" t="s">
        <v>152</v>
      </c>
      <c r="D31" s="26" t="s">
        <v>13</v>
      </c>
      <c r="E31" s="26" t="s">
        <v>153</v>
      </c>
      <c r="F31" s="26">
        <v>5</v>
      </c>
      <c r="G31" s="26">
        <v>5</v>
      </c>
      <c r="H31" s="26" t="s">
        <v>154</v>
      </c>
      <c r="I31" s="26">
        <v>7000</v>
      </c>
      <c r="J31" s="26"/>
    </row>
    <row r="32" ht="56.25" spans="1:10">
      <c r="A32" s="26">
        <v>29</v>
      </c>
      <c r="B32" s="26" t="s">
        <v>19</v>
      </c>
      <c r="C32" s="26" t="s">
        <v>155</v>
      </c>
      <c r="D32" s="26" t="s">
        <v>13</v>
      </c>
      <c r="E32" s="26" t="s">
        <v>156</v>
      </c>
      <c r="F32" s="26">
        <v>3</v>
      </c>
      <c r="G32" s="26">
        <v>3</v>
      </c>
      <c r="H32" s="26" t="s">
        <v>157</v>
      </c>
      <c r="I32" s="26">
        <v>8400</v>
      </c>
      <c r="J32" s="26"/>
    </row>
    <row r="33" ht="45" spans="1:10">
      <c r="A33" s="26">
        <v>30</v>
      </c>
      <c r="B33" s="26" t="s">
        <v>19</v>
      </c>
      <c r="C33" s="26" t="s">
        <v>158</v>
      </c>
      <c r="D33" s="26" t="s">
        <v>13</v>
      </c>
      <c r="E33" s="26" t="s">
        <v>159</v>
      </c>
      <c r="F33" s="26">
        <v>5</v>
      </c>
      <c r="G33" s="26">
        <v>5</v>
      </c>
      <c r="H33" s="26" t="s">
        <v>160</v>
      </c>
      <c r="I33" s="26">
        <v>7000</v>
      </c>
      <c r="J33" s="26"/>
    </row>
    <row r="34" ht="56.25" spans="1:10">
      <c r="A34" s="26">
        <v>31</v>
      </c>
      <c r="B34" s="26" t="s">
        <v>11</v>
      </c>
      <c r="C34" s="26" t="s">
        <v>161</v>
      </c>
      <c r="D34" s="26" t="s">
        <v>13</v>
      </c>
      <c r="E34" s="26" t="s">
        <v>162</v>
      </c>
      <c r="F34" s="26">
        <v>3</v>
      </c>
      <c r="G34" s="26">
        <v>3</v>
      </c>
      <c r="H34" s="26" t="s">
        <v>163</v>
      </c>
      <c r="I34" s="26">
        <v>8400</v>
      </c>
      <c r="J34" s="26"/>
    </row>
    <row r="35" ht="90" spans="1:10">
      <c r="A35" s="26">
        <v>32</v>
      </c>
      <c r="B35" s="26" t="s">
        <v>11</v>
      </c>
      <c r="C35" s="26" t="s">
        <v>164</v>
      </c>
      <c r="D35" s="26" t="s">
        <v>13</v>
      </c>
      <c r="E35" s="26" t="s">
        <v>165</v>
      </c>
      <c r="F35" s="26">
        <v>2</v>
      </c>
      <c r="G35" s="26">
        <v>2</v>
      </c>
      <c r="H35" s="26" t="s">
        <v>166</v>
      </c>
      <c r="I35" s="26">
        <v>2800</v>
      </c>
      <c r="J35" s="26"/>
    </row>
    <row r="36" ht="56.25" spans="1:10">
      <c r="A36" s="26">
        <v>33</v>
      </c>
      <c r="B36" s="26" t="s">
        <v>11</v>
      </c>
      <c r="C36" s="26" t="s">
        <v>167</v>
      </c>
      <c r="D36" s="26" t="s">
        <v>13</v>
      </c>
      <c r="E36" s="26" t="s">
        <v>162</v>
      </c>
      <c r="F36" s="26">
        <v>7</v>
      </c>
      <c r="G36" s="26">
        <v>7</v>
      </c>
      <c r="H36" s="26" t="s">
        <v>168</v>
      </c>
      <c r="I36" s="26">
        <v>9800</v>
      </c>
      <c r="J36" s="26"/>
    </row>
  </sheetData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25" right="0.25" top="0.75" bottom="0.75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C9" sqref="C9"/>
    </sheetView>
  </sheetViews>
  <sheetFormatPr defaultColWidth="9" defaultRowHeight="14.25"/>
  <cols>
    <col min="1" max="1" width="15.375" style="1" customWidth="1"/>
    <col min="2" max="2" width="12.25" style="1" customWidth="1"/>
    <col min="3" max="3" width="9.5" style="1" customWidth="1"/>
    <col min="4" max="4" width="10.875" style="1" customWidth="1"/>
    <col min="5" max="5" width="7.875" style="1" customWidth="1"/>
    <col min="6" max="6" width="8.375" style="1" customWidth="1"/>
    <col min="7" max="7" width="12.75" style="1" customWidth="1"/>
    <col min="8" max="8" width="7.375" style="1" customWidth="1"/>
    <col min="9" max="9" width="9" style="1"/>
    <col min="10" max="10" width="10" style="1" customWidth="1"/>
    <col min="11" max="11" width="6.375" style="1" customWidth="1"/>
    <col min="12" max="12" width="7.25" style="1" customWidth="1"/>
    <col min="13" max="13" width="7.75" style="1" customWidth="1"/>
    <col min="14" max="14" width="7.25" style="1" customWidth="1"/>
    <col min="15" max="16384" width="9" style="1"/>
  </cols>
  <sheetData>
    <row r="1" s="1" customFormat="1" ht="30" customHeight="1" spans="1:14">
      <c r="A1" s="3" t="s">
        <v>169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8" customHeight="1" spans="1:14">
      <c r="A2" s="4" t="s">
        <v>170</v>
      </c>
      <c r="B2" s="4" t="s">
        <v>171</v>
      </c>
      <c r="C2" s="4"/>
      <c r="D2" s="4"/>
      <c r="E2" s="4" t="s">
        <v>172</v>
      </c>
      <c r="F2" s="4"/>
      <c r="G2" s="4"/>
      <c r="H2" s="5" t="s">
        <v>173</v>
      </c>
      <c r="I2" s="10"/>
      <c r="J2" s="11"/>
      <c r="K2" s="4" t="s">
        <v>174</v>
      </c>
      <c r="L2" s="4"/>
      <c r="M2" s="4"/>
      <c r="N2" s="12" t="s">
        <v>10</v>
      </c>
    </row>
    <row r="3" s="1" customFormat="1" ht="21" customHeight="1" spans="1:14">
      <c r="A3" s="4"/>
      <c r="B3" s="4" t="s">
        <v>175</v>
      </c>
      <c r="C3" s="4" t="s">
        <v>176</v>
      </c>
      <c r="D3" s="4" t="s">
        <v>177</v>
      </c>
      <c r="E3" s="4" t="s">
        <v>175</v>
      </c>
      <c r="F3" s="4" t="s">
        <v>176</v>
      </c>
      <c r="G3" s="4" t="s">
        <v>177</v>
      </c>
      <c r="H3" s="4" t="s">
        <v>175</v>
      </c>
      <c r="I3" s="4" t="s">
        <v>176</v>
      </c>
      <c r="J3" s="4" t="s">
        <v>177</v>
      </c>
      <c r="K3" s="4" t="s">
        <v>175</v>
      </c>
      <c r="L3" s="4" t="s">
        <v>176</v>
      </c>
      <c r="M3" s="4" t="s">
        <v>177</v>
      </c>
      <c r="N3" s="12"/>
    </row>
    <row r="4" s="1" customFormat="1" ht="21" customHeight="1" spans="1:14">
      <c r="A4" s="6" t="s">
        <v>178</v>
      </c>
      <c r="B4" s="6"/>
      <c r="C4" s="6"/>
      <c r="D4" s="6"/>
      <c r="E4" s="6"/>
      <c r="F4" s="6"/>
      <c r="G4" s="6"/>
      <c r="H4" s="6"/>
      <c r="I4" s="6"/>
      <c r="J4" s="6"/>
      <c r="K4" s="6">
        <v>4</v>
      </c>
      <c r="L4" s="6"/>
      <c r="M4" s="6"/>
      <c r="N4" s="6"/>
    </row>
    <row r="5" s="1" customFormat="1" ht="21" customHeight="1" spans="1:14">
      <c r="A5" s="6" t="s">
        <v>179</v>
      </c>
      <c r="B5" s="6"/>
      <c r="C5" s="6"/>
      <c r="D5" s="6"/>
      <c r="E5" s="6"/>
      <c r="F5" s="6"/>
      <c r="G5" s="6"/>
      <c r="H5" s="6"/>
      <c r="I5" s="6"/>
      <c r="J5" s="6"/>
      <c r="K5" s="6">
        <v>7</v>
      </c>
      <c r="L5" s="6"/>
      <c r="M5" s="6"/>
      <c r="N5" s="6"/>
    </row>
    <row r="6" s="1" customFormat="1" ht="21" customHeight="1" spans="1:14">
      <c r="A6" s="6" t="s">
        <v>180</v>
      </c>
      <c r="B6" s="6"/>
      <c r="C6" s="6"/>
      <c r="D6" s="6"/>
      <c r="E6" s="6"/>
      <c r="F6" s="6"/>
      <c r="G6" s="6"/>
      <c r="H6" s="6"/>
      <c r="I6" s="6"/>
      <c r="J6" s="6"/>
      <c r="K6" s="6">
        <v>5</v>
      </c>
      <c r="L6" s="6"/>
      <c r="M6" s="6"/>
      <c r="N6" s="6"/>
    </row>
    <row r="7" s="1" customFormat="1" ht="21" customHeight="1" spans="1:14">
      <c r="A7" s="6" t="s">
        <v>181</v>
      </c>
      <c r="B7" s="6"/>
      <c r="C7" s="6"/>
      <c r="D7" s="6"/>
      <c r="E7" s="7"/>
      <c r="F7" s="7"/>
      <c r="G7" s="7"/>
      <c r="H7" s="6"/>
      <c r="I7" s="6"/>
      <c r="J7" s="6"/>
      <c r="K7" s="6">
        <v>8</v>
      </c>
      <c r="L7" s="6"/>
      <c r="M7" s="6"/>
      <c r="N7" s="6"/>
    </row>
    <row r="8" s="1" customFormat="1" ht="21" customHeight="1" spans="1:14">
      <c r="A8" s="6" t="s">
        <v>182</v>
      </c>
      <c r="B8" s="6"/>
      <c r="C8" s="6"/>
      <c r="D8" s="6"/>
      <c r="E8" s="6"/>
      <c r="F8" s="6"/>
      <c r="G8" s="6"/>
      <c r="H8" s="6"/>
      <c r="I8" s="6"/>
      <c r="J8" s="6"/>
      <c r="K8" s="6">
        <v>4</v>
      </c>
      <c r="L8" s="6"/>
      <c r="M8" s="6"/>
      <c r="N8" s="6"/>
    </row>
    <row r="9" s="1" customFormat="1" ht="21" customHeight="1" spans="1:14">
      <c r="A9" s="6" t="s">
        <v>183</v>
      </c>
      <c r="B9" s="6"/>
      <c r="C9" s="6"/>
      <c r="D9" s="6"/>
      <c r="E9" s="6"/>
      <c r="F9" s="6"/>
      <c r="G9" s="6"/>
      <c r="H9" s="6"/>
      <c r="I9" s="6"/>
      <c r="J9" s="6"/>
      <c r="K9" s="6">
        <v>10</v>
      </c>
      <c r="L9" s="6"/>
      <c r="M9" s="6"/>
      <c r="N9" s="6"/>
    </row>
    <row r="10" s="1" customFormat="1" ht="21" customHeight="1" spans="1:14">
      <c r="A10" s="6" t="s">
        <v>184</v>
      </c>
      <c r="B10" s="6"/>
      <c r="C10" s="6"/>
      <c r="D10" s="6"/>
      <c r="E10" s="6"/>
      <c r="F10" s="6"/>
      <c r="G10" s="6"/>
      <c r="H10" s="6"/>
      <c r="I10" s="6"/>
      <c r="J10" s="6"/>
      <c r="K10" s="6">
        <v>5</v>
      </c>
      <c r="L10" s="6"/>
      <c r="M10" s="6"/>
      <c r="N10" s="6"/>
    </row>
    <row r="11" s="1" customFormat="1" ht="21" customHeight="1" spans="1:14">
      <c r="A11" s="6" t="s">
        <v>185</v>
      </c>
      <c r="B11" s="6"/>
      <c r="C11" s="6"/>
      <c r="D11" s="6"/>
      <c r="E11" s="6"/>
      <c r="F11" s="6"/>
      <c r="G11" s="6"/>
      <c r="H11" s="6"/>
      <c r="I11" s="6"/>
      <c r="J11" s="6"/>
      <c r="K11" s="6">
        <v>2</v>
      </c>
      <c r="L11" s="6"/>
      <c r="M11" s="6"/>
      <c r="N11" s="6"/>
    </row>
    <row r="12" s="1" customFormat="1" ht="21" customHeight="1" spans="1:14">
      <c r="A12" s="6" t="s">
        <v>186</v>
      </c>
      <c r="B12" s="6"/>
      <c r="C12" s="6"/>
      <c r="D12" s="6"/>
      <c r="E12" s="6"/>
      <c r="F12" s="6"/>
      <c r="G12" s="6"/>
      <c r="H12" s="6"/>
      <c r="I12" s="6"/>
      <c r="J12" s="6"/>
      <c r="K12" s="6">
        <v>11</v>
      </c>
      <c r="L12" s="6"/>
      <c r="M12" s="6"/>
      <c r="N12" s="6"/>
    </row>
    <row r="13" s="1" customFormat="1" ht="21" customHeight="1" spans="1:14">
      <c r="A13" s="6" t="s">
        <v>187</v>
      </c>
      <c r="B13" s="6"/>
      <c r="C13" s="6"/>
      <c r="D13" s="6"/>
      <c r="E13" s="6"/>
      <c r="F13" s="6"/>
      <c r="G13" s="6"/>
      <c r="H13" s="6"/>
      <c r="I13" s="6"/>
      <c r="J13" s="6"/>
      <c r="K13" s="6">
        <v>1</v>
      </c>
      <c r="L13" s="6"/>
      <c r="M13" s="6"/>
      <c r="N13" s="6"/>
    </row>
    <row r="14" s="2" customFormat="1" ht="21" customHeight="1" spans="1:14">
      <c r="A14" s="8" t="s">
        <v>188</v>
      </c>
      <c r="B14" s="8"/>
      <c r="C14" s="8"/>
      <c r="D14" s="6"/>
      <c r="E14" s="8"/>
      <c r="F14" s="8"/>
      <c r="G14" s="8"/>
      <c r="H14" s="8"/>
      <c r="I14" s="8"/>
      <c r="J14" s="8"/>
      <c r="K14" s="6">
        <v>1</v>
      </c>
      <c r="L14" s="8"/>
      <c r="M14" s="8"/>
      <c r="N14" s="8"/>
    </row>
    <row r="15" s="1" customFormat="1" ht="21" customHeight="1" spans="1:14">
      <c r="A15" s="6" t="s">
        <v>189</v>
      </c>
      <c r="B15" s="6"/>
      <c r="C15" s="6"/>
      <c r="D15" s="6"/>
      <c r="E15" s="6"/>
      <c r="F15" s="6"/>
      <c r="G15" s="6"/>
      <c r="H15" s="6"/>
      <c r="I15" s="6"/>
      <c r="J15" s="6"/>
      <c r="K15" s="6">
        <v>3</v>
      </c>
      <c r="L15" s="6"/>
      <c r="M15" s="6"/>
      <c r="N15" s="6"/>
    </row>
    <row r="16" s="1" customFormat="1" ht="21" customHeight="1" spans="1:14">
      <c r="A16" s="6" t="s">
        <v>190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="1" customFormat="1" ht="21" customHeight="1" spans="1:14">
      <c r="A17" s="6" t="s">
        <v>191</v>
      </c>
      <c r="B17" s="6"/>
      <c r="C17" s="6"/>
      <c r="D17" s="6"/>
      <c r="E17" s="6"/>
      <c r="F17" s="6"/>
      <c r="G17" s="9"/>
      <c r="H17" s="6"/>
      <c r="I17" s="6"/>
      <c r="J17" s="9"/>
      <c r="K17" s="6"/>
      <c r="L17" s="6"/>
      <c r="M17" s="6"/>
      <c r="N17" s="6"/>
    </row>
    <row r="18" s="1" customFormat="1" ht="21" customHeight="1" spans="1:14">
      <c r="A18" s="6" t="s">
        <v>192</v>
      </c>
      <c r="B18" s="6"/>
      <c r="C18" s="6"/>
      <c r="D18" s="6"/>
      <c r="E18" s="6"/>
      <c r="F18" s="6"/>
      <c r="G18" s="6"/>
      <c r="H18" s="6"/>
      <c r="I18" s="6"/>
      <c r="J18" s="6"/>
      <c r="K18" s="6">
        <v>2</v>
      </c>
      <c r="L18" s="6"/>
      <c r="M18" s="6"/>
      <c r="N18" s="6"/>
    </row>
    <row r="19" s="1" customFormat="1" ht="21" customHeight="1" spans="1:14">
      <c r="A19" s="6" t="s">
        <v>193</v>
      </c>
      <c r="B19" s="6"/>
      <c r="C19" s="6"/>
      <c r="D19" s="6"/>
      <c r="E19" s="6"/>
      <c r="F19" s="6"/>
      <c r="G19" s="6"/>
      <c r="H19" s="6"/>
      <c r="I19" s="6"/>
      <c r="J19" s="6"/>
      <c r="K19" s="6">
        <v>4</v>
      </c>
      <c r="L19" s="6"/>
      <c r="M19" s="6"/>
      <c r="N19" s="6"/>
    </row>
    <row r="20" s="1" customFormat="1" ht="21" customHeight="1" spans="1:14">
      <c r="A20" s="6" t="s">
        <v>194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="1" customFormat="1" ht="21" customHeight="1" spans="1:14">
      <c r="A21" s="6" t="s">
        <v>174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13"/>
      <c r="M21" s="13"/>
      <c r="N21" s="6"/>
    </row>
  </sheetData>
  <mergeCells count="7">
    <mergeCell ref="A1:N1"/>
    <mergeCell ref="B2:D2"/>
    <mergeCell ref="E2:G2"/>
    <mergeCell ref="H2:J2"/>
    <mergeCell ref="K2:M2"/>
    <mergeCell ref="A2:A3"/>
    <mergeCell ref="N2:N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乡镇</vt:lpstr>
      <vt:lpstr>县级</vt:lpstr>
      <vt:lpstr>合计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jz02</dc:creator>
  <cp:lastModifiedBy>白天不懂夜的黑</cp:lastModifiedBy>
  <dcterms:created xsi:type="dcterms:W3CDTF">2022-07-14T09:56:00Z</dcterms:created>
  <cp:lastPrinted>2022-09-09T09:54:00Z</cp:lastPrinted>
  <dcterms:modified xsi:type="dcterms:W3CDTF">2026-01-20T03:19:01Z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B03EBDF2F45E406F868EAE0EC34F9A53_13</vt:lpwstr>
  </property>
</Properties>
</file>