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windowWidth="28800" windowHeight="12540" tabRatio="600" firstSheet="4" activeTab="7" autoFilterDateGrouping="1"/>
  </bookViews>
  <sheets>
    <sheet name="表一、单位收支总体情况表" sheetId="1" state="visible" r:id="rId1"/>
    <sheet name="单位收入总体情况表" sheetId="2" state="visible" r:id="rId2"/>
    <sheet name="单位支出总体情况表" sheetId="3" state="visible" r:id="rId3"/>
    <sheet name="财政拨款收支总体情况表" sheetId="4" state="visible" r:id="rId4"/>
    <sheet name="表五、财政拨款支出表" sheetId="5" state="visible" r:id="rId5"/>
    <sheet name="表六、一般公共预算支出情况表" sheetId="6" state="visible" r:id="rId6"/>
    <sheet name="表七、一般公共预算基本支出情况表" sheetId="7" state="visible" r:id="rId7"/>
    <sheet name="表八、一般公共预算“三公”经费、会议费、培训费支出情况表" sheetId="8" state="visible" r:id="rId8"/>
    <sheet name="表九、一般公共预算机关运行经费" sheetId="9" state="visible" r:id="rId9"/>
    <sheet name="表十、政府性基金预算支出情况表" sheetId="10" state="visible" r:id="rId10"/>
    <sheet name="表十一、部门管理转移支付表" sheetId="11" state="visible" r:id="rId11"/>
    <sheet name="Sheet37" sheetId="12" state="visible" r:id="rId12"/>
    <sheet name="Sheet38" sheetId="13" state="visible" r:id="rId13"/>
    <sheet name="Sheet39" sheetId="14" state="visible" r:id="rId14"/>
    <sheet name="Sheet40" sheetId="15" state="visible" r:id="rId15"/>
    <sheet name="Sheet41" sheetId="16" state="visible" r:id="rId16"/>
    <sheet name="Sheet42" sheetId="17" state="visible" r:id="rId17"/>
    <sheet name="Sheet43" sheetId="18" state="visible" r:id="rId18"/>
  </sheets>
  <definedNames/>
  <calcPr calcId="144525" fullCalcOnLoad="1"/>
</workbook>
</file>

<file path=xl/styles.xml><?xml version="1.0" encoding="utf-8"?>
<styleSheet xmlns="http://schemas.openxmlformats.org/spreadsheetml/2006/main">
  <numFmts count="1">
    <numFmt numFmtId="164" formatCode="0.00_ "/>
  </numFmts>
  <fonts count="32">
    <font>
      <name val="宋体"/>
      <charset val="134"/>
      <color indexed="8"/>
      <sz val="11"/>
      <scheme val="minor"/>
    </font>
    <font>
      <name val="仿宋"/>
      <charset val="134"/>
      <b val="1"/>
      <color rgb="FF000000"/>
      <sz val="14"/>
    </font>
    <font>
      <name val="宋体"/>
      <charset val="134"/>
      <b val="1"/>
      <color rgb="FF000000"/>
      <sz val="9"/>
    </font>
    <font>
      <name val="宋体"/>
      <charset val="134"/>
      <color rgb="FF000000"/>
      <sz val="9"/>
    </font>
    <font>
      <name val="Calibri"/>
      <charset val="134"/>
      <color rgb="FF000000"/>
      <sz val="9"/>
    </font>
    <font>
      <name val="仿宋"/>
      <charset val="134"/>
      <color rgb="FF000000"/>
      <sz val="16"/>
    </font>
    <font>
      <name val="仿宋"/>
      <charset val="134"/>
      <color rgb="FF000000"/>
      <sz val="9"/>
    </font>
    <font>
      <name val="宋体"/>
      <charset val="134"/>
      <b val="1"/>
      <color rgb="FF000000"/>
      <sz val="10"/>
    </font>
    <font>
      <name val="宋体"/>
      <charset val="134"/>
      <b val="1"/>
      <color indexed="8"/>
      <sz val="11"/>
      <scheme val="minor"/>
    </font>
    <font>
      <name val="黑体"/>
      <charset val="134"/>
      <color rgb="FF000000"/>
      <sz val="15"/>
    </font>
    <font>
      <name val="宋体"/>
      <charset val="134"/>
      <color theme="1"/>
      <sz val="11"/>
      <scheme val="minor"/>
    </font>
    <font>
      <name val="宋体"/>
      <charset val="0"/>
      <color theme="1"/>
      <sz val="11"/>
      <scheme val="minor"/>
    </font>
    <font>
      <name val="宋体"/>
      <charset val="0"/>
      <color rgb="FF3F3F76"/>
      <sz val="11"/>
      <scheme val="minor"/>
    </font>
    <font>
      <name val="宋体"/>
      <charset val="0"/>
      <color rgb="FF9C0006"/>
      <sz val="11"/>
      <scheme val="minor"/>
    </font>
    <font>
      <name val="宋体"/>
      <charset val="0"/>
      <color theme="0"/>
      <sz val="11"/>
      <scheme val="minor"/>
    </font>
    <font>
      <name val="宋体"/>
      <charset val="0"/>
      <color rgb="FF0000FF"/>
      <sz val="11"/>
      <u val="single"/>
      <scheme val="minor"/>
    </font>
    <font>
      <name val="宋体"/>
      <charset val="0"/>
      <color rgb="FF800080"/>
      <sz val="11"/>
      <u val="single"/>
      <scheme val="minor"/>
    </font>
    <font>
      <name val="宋体"/>
      <charset val="134"/>
      <b val="1"/>
      <color theme="3"/>
      <sz val="11"/>
      <scheme val="minor"/>
    </font>
    <font>
      <name val="宋体"/>
      <charset val="0"/>
      <color rgb="FFFF0000"/>
      <sz val="11"/>
      <scheme val="minor"/>
    </font>
    <font>
      <name val="宋体"/>
      <charset val="134"/>
      <b val="1"/>
      <color theme="3"/>
      <sz val="18"/>
      <scheme val="minor"/>
    </font>
    <font>
      <name val="宋体"/>
      <charset val="0"/>
      <i val="1"/>
      <color rgb="FF7F7F7F"/>
      <sz val="11"/>
      <scheme val="minor"/>
    </font>
    <font>
      <name val="宋体"/>
      <charset val="134"/>
      <b val="1"/>
      <color theme="3"/>
      <sz val="15"/>
      <scheme val="minor"/>
    </font>
    <font>
      <name val="宋体"/>
      <charset val="134"/>
      <b val="1"/>
      <color theme="3"/>
      <sz val="13"/>
      <scheme val="minor"/>
    </font>
    <font>
      <name val="宋体"/>
      <charset val="0"/>
      <b val="1"/>
      <color rgb="FF3F3F3F"/>
      <sz val="11"/>
      <scheme val="minor"/>
    </font>
    <font>
      <name val="宋体"/>
      <charset val="0"/>
      <b val="1"/>
      <color rgb="FFFA7D00"/>
      <sz val="11"/>
      <scheme val="minor"/>
    </font>
    <font>
      <name val="宋体"/>
      <charset val="0"/>
      <b val="1"/>
      <color rgb="FFFFFFFF"/>
      <sz val="11"/>
      <scheme val="minor"/>
    </font>
    <font>
      <name val="宋体"/>
      <charset val="0"/>
      <color rgb="FFFA7D00"/>
      <sz val="11"/>
      <scheme val="minor"/>
    </font>
    <font>
      <name val="宋体"/>
      <charset val="0"/>
      <b val="1"/>
      <color theme="1"/>
      <sz val="11"/>
      <scheme val="minor"/>
    </font>
    <font>
      <name val="宋体"/>
      <charset val="0"/>
      <color rgb="FF006100"/>
      <sz val="11"/>
      <scheme val="minor"/>
    </font>
    <font>
      <name val="宋体"/>
      <charset val="0"/>
      <color rgb="FF9C6500"/>
      <sz val="11"/>
      <scheme val="minor"/>
    </font>
    <font>
      <name val="Arial"/>
      <charset val="134"/>
      <sz val="10"/>
    </font>
    <font>
      <name val="Calibri"/>
      <charset val="134"/>
      <b val="1"/>
      <color rgb="FF000000"/>
      <sz val="9"/>
    </font>
  </fonts>
  <fills count="34">
    <fill>
      <patternFill/>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rgb="FF000000"/>
      </top>
      <bottom/>
      <diagonal/>
    </border>
  </borders>
  <cellStyleXfs count="50">
    <xf numFmtId="0" fontId="0" fillId="0" borderId="0" applyAlignment="1">
      <alignment vertical="center"/>
    </xf>
    <xf numFmtId="42" fontId="10" fillId="0" borderId="0" applyAlignment="1">
      <alignment vertical="center"/>
    </xf>
    <xf numFmtId="0" fontId="11" fillId="3" borderId="0" applyAlignment="1">
      <alignment vertical="center"/>
    </xf>
    <xf numFmtId="0" fontId="12" fillId="4" borderId="14" applyAlignment="1">
      <alignment vertical="center"/>
    </xf>
    <xf numFmtId="44" fontId="10" fillId="0" borderId="0" applyAlignment="1">
      <alignment vertical="center"/>
    </xf>
    <xf numFmtId="41" fontId="10" fillId="0" borderId="0" applyAlignment="1">
      <alignment vertical="center"/>
    </xf>
    <xf numFmtId="0" fontId="11" fillId="5" borderId="0" applyAlignment="1">
      <alignment vertical="center"/>
    </xf>
    <xf numFmtId="0" fontId="13" fillId="6" borderId="0" applyAlignment="1">
      <alignment vertical="center"/>
    </xf>
    <xf numFmtId="43" fontId="10" fillId="0" borderId="0" applyAlignment="1">
      <alignment vertical="center"/>
    </xf>
    <xf numFmtId="0" fontId="14" fillId="7" borderId="0" applyAlignment="1">
      <alignment vertical="center"/>
    </xf>
    <xf numFmtId="0" fontId="15" fillId="0" borderId="0" applyAlignment="1">
      <alignment vertical="center"/>
    </xf>
    <xf numFmtId="9" fontId="10" fillId="0" borderId="0" applyAlignment="1">
      <alignment vertical="center"/>
    </xf>
    <xf numFmtId="0" fontId="16" fillId="0" borderId="0" applyAlignment="1">
      <alignment vertical="center"/>
    </xf>
    <xf numFmtId="0" fontId="10" fillId="8" borderId="15" applyAlignment="1">
      <alignment vertical="center"/>
    </xf>
    <xf numFmtId="0" fontId="14" fillId="9" borderId="0" applyAlignment="1">
      <alignment vertical="center"/>
    </xf>
    <xf numFmtId="0" fontId="17" fillId="0" borderId="0" applyAlignment="1">
      <alignment vertical="center"/>
    </xf>
    <xf numFmtId="0" fontId="18" fillId="0" borderId="0" applyAlignment="1">
      <alignment vertical="center"/>
    </xf>
    <xf numFmtId="0" fontId="19" fillId="0" borderId="0" applyAlignment="1">
      <alignment vertical="center"/>
    </xf>
    <xf numFmtId="0" fontId="20" fillId="0" borderId="0" applyAlignment="1">
      <alignment vertical="center"/>
    </xf>
    <xf numFmtId="0" fontId="21" fillId="0" borderId="16" applyAlignment="1">
      <alignment vertical="center"/>
    </xf>
    <xf numFmtId="0" fontId="22" fillId="0" borderId="16" applyAlignment="1">
      <alignment vertical="center"/>
    </xf>
    <xf numFmtId="0" fontId="14" fillId="10" borderId="0" applyAlignment="1">
      <alignment vertical="center"/>
    </xf>
    <xf numFmtId="0" fontId="17" fillId="0" borderId="17" applyAlignment="1">
      <alignment vertical="center"/>
    </xf>
    <xf numFmtId="0" fontId="14" fillId="11" borderId="0" applyAlignment="1">
      <alignment vertical="center"/>
    </xf>
    <xf numFmtId="0" fontId="23" fillId="12" borderId="18" applyAlignment="1">
      <alignment vertical="center"/>
    </xf>
    <xf numFmtId="0" fontId="24" fillId="12" borderId="14" applyAlignment="1">
      <alignment vertical="center"/>
    </xf>
    <xf numFmtId="0" fontId="25" fillId="13" borderId="19" applyAlignment="1">
      <alignment vertical="center"/>
    </xf>
    <xf numFmtId="0" fontId="11" fillId="14" borderId="0" applyAlignment="1">
      <alignment vertical="center"/>
    </xf>
    <xf numFmtId="0" fontId="14" fillId="15" borderId="0" applyAlignment="1">
      <alignment vertical="center"/>
    </xf>
    <xf numFmtId="0" fontId="26" fillId="0" borderId="20" applyAlignment="1">
      <alignment vertical="center"/>
    </xf>
    <xf numFmtId="0" fontId="27" fillId="0" borderId="21" applyAlignment="1">
      <alignment vertical="center"/>
    </xf>
    <xf numFmtId="0" fontId="28" fillId="16" borderId="0" applyAlignment="1">
      <alignment vertical="center"/>
    </xf>
    <xf numFmtId="0" fontId="29" fillId="17" borderId="0" applyAlignment="1">
      <alignment vertical="center"/>
    </xf>
    <xf numFmtId="0" fontId="11" fillId="18" borderId="0" applyAlignment="1">
      <alignment vertical="center"/>
    </xf>
    <xf numFmtId="0" fontId="14" fillId="19" borderId="0" applyAlignment="1">
      <alignment vertical="center"/>
    </xf>
    <xf numFmtId="0" fontId="11" fillId="20" borderId="0" applyAlignment="1">
      <alignment vertical="center"/>
    </xf>
    <xf numFmtId="0" fontId="11" fillId="21" borderId="0" applyAlignment="1">
      <alignment vertical="center"/>
    </xf>
    <xf numFmtId="0" fontId="11" fillId="22" borderId="0" applyAlignment="1">
      <alignment vertical="center"/>
    </xf>
    <xf numFmtId="0" fontId="11" fillId="23" borderId="0" applyAlignment="1">
      <alignment vertical="center"/>
    </xf>
    <xf numFmtId="0" fontId="14" fillId="24" borderId="0" applyAlignment="1">
      <alignment vertical="center"/>
    </xf>
    <xf numFmtId="0" fontId="14" fillId="25" borderId="0" applyAlignment="1">
      <alignment vertical="center"/>
    </xf>
    <xf numFmtId="0" fontId="11" fillId="26" borderId="0" applyAlignment="1">
      <alignment vertical="center"/>
    </xf>
    <xf numFmtId="0" fontId="11" fillId="27" borderId="0" applyAlignment="1">
      <alignment vertical="center"/>
    </xf>
    <xf numFmtId="0" fontId="14" fillId="28" borderId="0" applyAlignment="1">
      <alignment vertical="center"/>
    </xf>
    <xf numFmtId="0" fontId="11" fillId="29" borderId="0" applyAlignment="1">
      <alignment vertical="center"/>
    </xf>
    <xf numFmtId="0" fontId="14" fillId="30" borderId="0" applyAlignment="1">
      <alignment vertical="center"/>
    </xf>
    <xf numFmtId="0" fontId="14" fillId="31" borderId="0" applyAlignment="1">
      <alignment vertical="center"/>
    </xf>
    <xf numFmtId="0" fontId="11" fillId="32" borderId="0" applyAlignment="1">
      <alignment vertical="center"/>
    </xf>
    <xf numFmtId="0" fontId="14" fillId="33" borderId="0" applyAlignment="1">
      <alignment vertical="center"/>
    </xf>
    <xf numFmtId="0" fontId="30" fillId="0" borderId="0"/>
  </cellStyleXfs>
  <cellXfs count="112">
    <xf numFmtId="0" fontId="0" fillId="0" borderId="0" applyAlignment="1" pivotButton="0" quotePrefix="0" xfId="0">
      <alignment vertical="center"/>
    </xf>
    <xf numFmtId="0" fontId="1" fillId="0" borderId="0" applyAlignment="1" pivotButton="0" quotePrefix="0" xfId="0">
      <alignment horizontal="center" vertical="top"/>
    </xf>
    <xf numFmtId="0" fontId="2" fillId="0" borderId="1" applyAlignment="1" pivotButton="0" quotePrefix="0" xfId="0">
      <alignment horizontal="center" vertical="center"/>
    </xf>
    <xf numFmtId="0" fontId="3" fillId="0" borderId="2" applyAlignment="1" pivotButton="0" quotePrefix="0" xfId="0">
      <alignment horizontal="center" vertical="center"/>
    </xf>
    <xf numFmtId="0" fontId="3" fillId="0" borderId="3" applyAlignment="1" pivotButton="0" quotePrefix="0" xfId="0">
      <alignment horizontal="center" vertical="center"/>
    </xf>
    <xf numFmtId="0" fontId="3" fillId="0" borderId="4" applyAlignment="1" pivotButton="0" quotePrefix="0" xfId="0">
      <alignment horizontal="center" vertical="center"/>
    </xf>
    <xf numFmtId="0" fontId="2" fillId="0" borderId="2" applyAlignment="1" pivotButton="0" quotePrefix="0" xfId="0">
      <alignment horizontal="center" vertical="center"/>
    </xf>
    <xf numFmtId="0" fontId="2" fillId="0" borderId="4" applyAlignment="1" pivotButton="0" quotePrefix="0" xfId="0">
      <alignment horizontal="center" vertical="center"/>
    </xf>
    <xf numFmtId="0" fontId="0" fillId="0" borderId="1" applyAlignment="1" pivotButton="0" quotePrefix="0" xfId="0">
      <alignment horizontal="center" vertical="center"/>
    </xf>
    <xf numFmtId="0" fontId="3" fillId="0" borderId="1" applyAlignment="1" pivotButton="0" quotePrefix="0" xfId="0">
      <alignment horizontal="center" vertical="center"/>
    </xf>
    <xf numFmtId="2" fontId="4" fillId="0" borderId="2" applyAlignment="1" pivotButton="0" quotePrefix="0" xfId="0">
      <alignment horizontal="center" vertical="center"/>
    </xf>
    <xf numFmtId="2" fontId="4" fillId="0" borderId="4" applyAlignment="1" pivotButton="0" quotePrefix="0" xfId="0">
      <alignment horizontal="center" vertical="center"/>
    </xf>
    <xf numFmtId="0" fontId="3" fillId="0" borderId="2" applyAlignment="1" pivotButton="0" quotePrefix="0" xfId="0">
      <alignment horizontal="center" vertical="center" wrapText="1"/>
    </xf>
    <xf numFmtId="0" fontId="3" fillId="0" borderId="4" applyAlignment="1" pivotButton="0" quotePrefix="0" xfId="0">
      <alignment horizontal="center" vertical="center" wrapText="1"/>
    </xf>
    <xf numFmtId="0" fontId="0" fillId="0" borderId="2" pivotButton="0" quotePrefix="0" xfId="0"/>
    <xf numFmtId="0" fontId="0" fillId="0" borderId="4" pivotButton="0" quotePrefix="0" xfId="0"/>
    <xf numFmtId="0" fontId="3" fillId="0" borderId="2" applyAlignment="1" pivotButton="0" quotePrefix="0" xfId="0">
      <alignment horizontal="left" vertical="center" wrapText="1"/>
    </xf>
    <xf numFmtId="0" fontId="3" fillId="0" borderId="3" applyAlignment="1" pivotButton="0" quotePrefix="0" xfId="0">
      <alignment horizontal="left" vertical="center" wrapText="1"/>
    </xf>
    <xf numFmtId="0" fontId="2" fillId="0" borderId="3" applyAlignment="1" pivotButton="0" quotePrefix="0" xfId="0">
      <alignment horizontal="center" vertical="center"/>
    </xf>
    <xf numFmtId="0" fontId="3" fillId="0" borderId="5" applyAlignment="1" pivotButton="0" quotePrefix="0" xfId="0">
      <alignment horizontal="center" vertical="center"/>
    </xf>
    <xf numFmtId="0" fontId="3" fillId="0" borderId="6" applyAlignment="1" pivotButton="0" quotePrefix="0" xfId="0">
      <alignment horizontal="center" vertical="center"/>
    </xf>
    <xf numFmtId="0" fontId="3" fillId="0" borderId="7" applyAlignment="1" pivotButton="0" quotePrefix="0" xfId="0">
      <alignment horizontal="center" vertical="center"/>
    </xf>
    <xf numFmtId="0" fontId="3" fillId="0" borderId="2" applyAlignment="1" pivotButton="0" quotePrefix="0" xfId="0">
      <alignment horizontal="left" vertical="center"/>
    </xf>
    <xf numFmtId="0" fontId="3" fillId="0" borderId="3" applyAlignment="1" pivotButton="0" quotePrefix="0" xfId="0">
      <alignment horizontal="left" vertical="center"/>
    </xf>
    <xf numFmtId="0" fontId="3" fillId="0" borderId="8" applyAlignment="1" pivotButton="0" quotePrefix="0" xfId="0">
      <alignment horizontal="center" vertical="center"/>
    </xf>
    <xf numFmtId="0" fontId="3" fillId="0" borderId="9" applyAlignment="1" pivotButton="0" quotePrefix="0" xfId="0">
      <alignment horizontal="center" vertical="center"/>
    </xf>
    <xf numFmtId="0" fontId="3" fillId="0" borderId="10" applyAlignment="1" pivotButton="0" quotePrefix="0" xfId="0">
      <alignment horizontal="center" vertical="center"/>
    </xf>
    <xf numFmtId="0" fontId="3" fillId="0" borderId="11" applyAlignment="1" pivotButton="0" quotePrefix="0" xfId="0">
      <alignment horizontal="center" vertical="center"/>
    </xf>
    <xf numFmtId="0" fontId="3" fillId="0" borderId="12" applyAlignment="1" pivotButton="0" quotePrefix="0" xfId="0">
      <alignment horizontal="center" vertical="center"/>
    </xf>
    <xf numFmtId="0" fontId="3" fillId="0" borderId="13" applyAlignment="1" pivotButton="0" quotePrefix="0" xfId="0">
      <alignment horizontal="center" vertical="center"/>
    </xf>
    <xf numFmtId="0" fontId="4" fillId="0" borderId="0" applyAlignment="1" pivotButton="0" quotePrefix="0" xfId="0">
      <alignment horizontal="center"/>
    </xf>
    <xf numFmtId="2" fontId="4" fillId="0" borderId="1" applyAlignment="1" pivotButton="0" quotePrefix="0" xfId="0">
      <alignment horizontal="center" vertical="center"/>
    </xf>
    <xf numFmtId="0" fontId="3" fillId="0" borderId="4" applyAlignment="1" pivotButton="0" quotePrefix="0" xfId="0">
      <alignment horizontal="left" vertical="center" wrapText="1"/>
    </xf>
    <xf numFmtId="0" fontId="3" fillId="0" borderId="4" applyAlignment="1" pivotButton="0" quotePrefix="0" xfId="0">
      <alignment horizontal="left" vertical="center"/>
    </xf>
    <xf numFmtId="0" fontId="0" fillId="0" borderId="2" applyAlignment="1" pivotButton="0" quotePrefix="0" xfId="0">
      <alignment horizontal="center" vertical="center"/>
    </xf>
    <xf numFmtId="0" fontId="0" fillId="0" borderId="4" applyAlignment="1" pivotButton="0" quotePrefix="0" xfId="0">
      <alignment horizontal="center" vertical="center"/>
    </xf>
    <xf numFmtId="0" fontId="4" fillId="0" borderId="2" applyAlignment="1" pivotButton="0" quotePrefix="0" xfId="0">
      <alignment horizontal="center" vertical="center"/>
    </xf>
    <xf numFmtId="0" fontId="4" fillId="0" borderId="4" applyAlignment="1" pivotButton="0" quotePrefix="0" xfId="0">
      <alignment horizontal="center" vertical="center"/>
    </xf>
    <xf numFmtId="0" fontId="0" fillId="0" borderId="2" applyAlignment="1" pivotButton="0" quotePrefix="0" xfId="0">
      <alignment horizontal="left" vertical="center"/>
    </xf>
    <xf numFmtId="0" fontId="0" fillId="0" borderId="3" applyAlignment="1" pivotButton="0" quotePrefix="0" xfId="0">
      <alignment horizontal="left" vertical="center"/>
    </xf>
    <xf numFmtId="0" fontId="4" fillId="0" borderId="1" applyAlignment="1" pivotButton="0" quotePrefix="0" xfId="0">
      <alignment horizontal="center" vertical="center"/>
    </xf>
    <xf numFmtId="0" fontId="0" fillId="0" borderId="4" applyAlignment="1" pivotButton="0" quotePrefix="0" xfId="0">
      <alignment horizontal="left" vertical="center"/>
    </xf>
    <xf numFmtId="0" fontId="0" fillId="0" borderId="2" applyAlignment="1" pivotButton="0" quotePrefix="0" xfId="0">
      <alignment horizontal="left" vertical="center" wrapText="1"/>
    </xf>
    <xf numFmtId="0" fontId="0" fillId="0" borderId="3" applyAlignment="1" pivotButton="0" quotePrefix="0" xfId="0">
      <alignment horizontal="left" vertical="center" wrapText="1"/>
    </xf>
    <xf numFmtId="0" fontId="0" fillId="0" borderId="4" applyAlignment="1" pivotButton="0" quotePrefix="0" xfId="0">
      <alignment horizontal="left" vertical="center" wrapText="1"/>
    </xf>
    <xf numFmtId="0" fontId="3" fillId="0" borderId="3" applyAlignment="1" pivotButton="0" quotePrefix="0" xfId="0">
      <alignment horizontal="center" vertical="center" wrapText="1"/>
    </xf>
    <xf numFmtId="0" fontId="5" fillId="0" borderId="0" applyAlignment="1" pivotButton="0" quotePrefix="0" xfId="0">
      <alignment horizontal="center" vertical="top"/>
    </xf>
    <xf numFmtId="0" fontId="3" fillId="0" borderId="0" applyAlignment="1" pivotButton="0" quotePrefix="0" xfId="0">
      <alignment horizontal="right" vertical="top"/>
    </xf>
    <xf numFmtId="0" fontId="2" fillId="0" borderId="1" applyAlignment="1" pivotButton="0" quotePrefix="0" xfId="0">
      <alignment horizontal="center" vertical="center" wrapText="1"/>
    </xf>
    <xf numFmtId="0" fontId="2" fillId="0" borderId="2" applyAlignment="1" pivotButton="0" quotePrefix="0" xfId="0">
      <alignment horizontal="center" vertical="center" wrapText="1"/>
    </xf>
    <xf numFmtId="0" fontId="0" fillId="2" borderId="4" pivotButton="0" quotePrefix="0" xfId="0"/>
    <xf numFmtId="0" fontId="0" fillId="2" borderId="1" pivotButton="0" quotePrefix="0" xfId="0"/>
    <xf numFmtId="0" fontId="0" fillId="2" borderId="2" pivotButton="0" quotePrefix="0" xfId="0"/>
    <xf numFmtId="0" fontId="6" fillId="0" borderId="0" applyAlignment="1" pivotButton="0" quotePrefix="0" xfId="0">
      <alignment horizontal="left" vertical="center"/>
    </xf>
    <xf numFmtId="0" fontId="7" fillId="0" borderId="4" applyAlignment="1" pivotButton="0" quotePrefix="0" xfId="0">
      <alignment horizontal="center" vertical="center"/>
    </xf>
    <xf numFmtId="0" fontId="7" fillId="0" borderId="2" applyAlignment="1" pivotButton="0" quotePrefix="0" xfId="0">
      <alignment horizontal="center" vertical="center"/>
    </xf>
    <xf numFmtId="0" fontId="7" fillId="0" borderId="2" applyAlignment="1" pivotButton="0" quotePrefix="0" xfId="0">
      <alignment horizontal="center"/>
    </xf>
    <xf numFmtId="0" fontId="2" fillId="2" borderId="1" applyAlignment="1" pivotButton="0" quotePrefix="0" xfId="0">
      <alignment horizontal="left" vertical="center"/>
    </xf>
    <xf numFmtId="0" fontId="2" fillId="2" borderId="1" applyAlignment="1" pivotButton="0" quotePrefix="0" xfId="0">
      <alignment horizontal="right" vertical="center"/>
    </xf>
    <xf numFmtId="2" fontId="2" fillId="2" borderId="1" applyAlignment="1" pivotButton="0" quotePrefix="0" xfId="0">
      <alignment horizontal="right" vertical="center"/>
    </xf>
    <xf numFmtId="0" fontId="2" fillId="2" borderId="2" applyAlignment="1" pivotButton="0" quotePrefix="0" xfId="0">
      <alignment horizontal="right" vertical="center"/>
    </xf>
    <xf numFmtId="0" fontId="3" fillId="2" borderId="4" applyAlignment="1" pivotButton="0" quotePrefix="0" xfId="0">
      <alignment horizontal="center" vertical="center"/>
    </xf>
    <xf numFmtId="0" fontId="3" fillId="2" borderId="1" applyAlignment="1" pivotButton="0" quotePrefix="0" xfId="0">
      <alignment horizontal="left" vertical="center"/>
    </xf>
    <xf numFmtId="2" fontId="3" fillId="2" borderId="1" applyAlignment="1" pivotButton="0" quotePrefix="0" xfId="0">
      <alignment horizontal="right" vertical="center"/>
    </xf>
    <xf numFmtId="2" fontId="3" fillId="2" borderId="2" applyAlignment="1" pivotButton="0" quotePrefix="0" xfId="0">
      <alignment horizontal="right" vertical="center"/>
    </xf>
    <xf numFmtId="0" fontId="2" fillId="0" borderId="7" applyAlignment="1" pivotButton="0" quotePrefix="0" xfId="0">
      <alignment horizontal="center" vertical="center"/>
    </xf>
    <xf numFmtId="0" fontId="2" fillId="0" borderId="5" applyAlignment="1" pivotButton="0" quotePrefix="0" xfId="0">
      <alignment horizontal="center" vertical="center"/>
    </xf>
    <xf numFmtId="0" fontId="2" fillId="0" borderId="6" applyAlignment="1" pivotButton="0" quotePrefix="0" xfId="0">
      <alignment horizontal="center" vertical="center"/>
    </xf>
    <xf numFmtId="0" fontId="2" fillId="0" borderId="10" applyAlignment="1" pivotButton="0" quotePrefix="0" xfId="0">
      <alignment horizontal="center" vertical="center"/>
    </xf>
    <xf numFmtId="0" fontId="2" fillId="0" borderId="5" applyAlignment="1" pivotButton="0" quotePrefix="0" xfId="0">
      <alignment horizontal="center" vertical="center" wrapText="1"/>
    </xf>
    <xf numFmtId="0" fontId="2" fillId="0" borderId="8" applyAlignment="1" pivotButton="0" quotePrefix="0" xfId="0">
      <alignment horizontal="center" vertical="center"/>
    </xf>
    <xf numFmtId="0" fontId="2" fillId="0" borderId="9" applyAlignment="1" pivotButton="0" quotePrefix="0" xfId="0">
      <alignment horizontal="center" vertical="center"/>
    </xf>
    <xf numFmtId="0" fontId="2" fillId="0" borderId="12" applyAlignment="1" pivotButton="0" quotePrefix="0" xfId="0">
      <alignment horizontal="center" vertical="center"/>
    </xf>
    <xf numFmtId="0" fontId="2" fillId="0" borderId="13" applyAlignment="1" pivotButton="0" quotePrefix="0" xfId="0">
      <alignment horizontal="center" vertical="center"/>
    </xf>
    <xf numFmtId="0" fontId="2" fillId="0" borderId="13" applyAlignment="1" pivotButton="0" quotePrefix="0" xfId="0">
      <alignment horizontal="center" vertical="center" wrapText="1"/>
    </xf>
    <xf numFmtId="0" fontId="2" fillId="0" borderId="11" applyAlignment="1" pivotButton="0" quotePrefix="0" xfId="0">
      <alignment horizontal="center" vertical="center"/>
    </xf>
    <xf numFmtId="0" fontId="3" fillId="2" borderId="4" applyAlignment="1" pivotButton="0" quotePrefix="0" xfId="0">
      <alignment horizontal="left" vertical="center"/>
    </xf>
    <xf numFmtId="164" fontId="2" fillId="2" borderId="1" applyAlignment="1" pivotButton="0" quotePrefix="0" xfId="0">
      <alignment horizontal="right" vertical="center"/>
    </xf>
    <xf numFmtId="164" fontId="2" fillId="2" borderId="2" applyAlignment="1" pivotButton="0" quotePrefix="0" xfId="0">
      <alignment horizontal="right" vertical="center"/>
    </xf>
    <xf numFmtId="0" fontId="2" fillId="2" borderId="4" applyAlignment="1" pivotButton="0" quotePrefix="0" xfId="0">
      <alignment horizontal="left" vertical="center"/>
    </xf>
    <xf numFmtId="2" fontId="2" fillId="2" borderId="2" applyAlignment="1" pivotButton="0" quotePrefix="0" xfId="0">
      <alignment horizontal="right" vertical="center"/>
    </xf>
    <xf numFmtId="164" fontId="3" fillId="2" borderId="1" applyAlignment="1" pivotButton="0" quotePrefix="0" xfId="0">
      <alignment horizontal="right" vertical="center"/>
    </xf>
    <xf numFmtId="0" fontId="3" fillId="2" borderId="2" applyAlignment="1" pivotButton="0" quotePrefix="0" xfId="0">
      <alignment horizontal="right" vertical="center"/>
    </xf>
    <xf numFmtId="0" fontId="8" fillId="2" borderId="2" pivotButton="0" quotePrefix="0" xfId="0"/>
    <xf numFmtId="0" fontId="3" fillId="2" borderId="4" applyAlignment="1" pivotButton="0" quotePrefix="0" xfId="0">
      <alignment horizontal="left" vertical="center" wrapText="1"/>
    </xf>
    <xf numFmtId="2" fontId="3" fillId="2" borderId="1" applyAlignment="1" pivotButton="0" quotePrefix="0" xfId="0">
      <alignment horizontal="right" vertical="top"/>
    </xf>
    <xf numFmtId="0" fontId="2" fillId="2" borderId="4" applyAlignment="1" pivotButton="0" quotePrefix="0" xfId="0">
      <alignment horizontal="left" vertical="center" wrapText="1"/>
    </xf>
    <xf numFmtId="2" fontId="2" fillId="2" borderId="1" applyAlignment="1" pivotButton="0" quotePrefix="0" xfId="0">
      <alignment horizontal="right" vertical="top"/>
    </xf>
    <xf numFmtId="0" fontId="3" fillId="0" borderId="1" applyAlignment="1" pivotButton="0" quotePrefix="0" xfId="0">
      <alignment horizontal="left" vertical="center"/>
    </xf>
    <xf numFmtId="0" fontId="0" fillId="0" borderId="1" pivotButton="0" quotePrefix="0" xfId="0"/>
    <xf numFmtId="0" fontId="8" fillId="0" borderId="0" applyAlignment="1" pivotButton="0" quotePrefix="0" xfId="0">
      <alignment vertical="center"/>
    </xf>
    <xf numFmtId="0" fontId="3" fillId="2" borderId="1" applyAlignment="1" pivotButton="0" quotePrefix="0" xfId="0">
      <alignment horizontal="right" vertical="center"/>
    </xf>
    <xf numFmtId="0" fontId="8" fillId="2" borderId="1" pivotButton="0" quotePrefix="0" xfId="0"/>
    <xf numFmtId="0" fontId="9" fillId="0" borderId="0" applyAlignment="1" pivotButton="0" quotePrefix="0" xfId="0">
      <alignment horizontal="left" vertical="top"/>
    </xf>
    <xf numFmtId="164" fontId="3" fillId="2" borderId="2" applyAlignment="1" pivotButton="0" quotePrefix="0" xfId="0">
      <alignment horizontal="right" vertical="center"/>
    </xf>
    <xf numFmtId="0" fontId="0" fillId="0" borderId="0" pivotButton="0" quotePrefix="0" xfId="0"/>
    <xf numFmtId="0" fontId="0" fillId="0" borderId="3" pivotButton="0" quotePrefix="0" xfId="0"/>
    <xf numFmtId="164" fontId="3" fillId="2" borderId="2" applyAlignment="1" pivotButton="0" quotePrefix="0" xfId="0">
      <alignment horizontal="right" vertical="center"/>
    </xf>
    <xf numFmtId="164" fontId="2" fillId="2" borderId="1" applyAlignment="1" pivotButton="0" quotePrefix="0" xfId="0">
      <alignment horizontal="right" vertical="center"/>
    </xf>
    <xf numFmtId="164" fontId="3" fillId="2" borderId="1" applyAlignment="1" pivotButton="0" quotePrefix="0" xfId="0">
      <alignment horizontal="right" vertical="center"/>
    </xf>
    <xf numFmtId="0" fontId="0" fillId="0" borderId="12" pivotButton="0" quotePrefix="0" xfId="0"/>
    <xf numFmtId="0" fontId="0" fillId="0" borderId="13" pivotButton="0" quotePrefix="0" xfId="0"/>
    <xf numFmtId="164" fontId="2" fillId="2" borderId="2" applyAlignment="1" pivotButton="0" quotePrefix="0" xfId="0">
      <alignment horizontal="right" vertical="center"/>
    </xf>
    <xf numFmtId="0" fontId="0" fillId="0" borderId="10" pivotButton="0" quotePrefix="0" xfId="0"/>
    <xf numFmtId="0" fontId="0" fillId="0" borderId="8" pivotButton="0" quotePrefix="0" xfId="0"/>
    <xf numFmtId="0" fontId="0" fillId="0" borderId="9" pivotButton="0" quotePrefix="0" xfId="0"/>
    <xf numFmtId="0" fontId="0" fillId="0" borderId="11" pivotButton="0" quotePrefix="0" xfId="0"/>
    <xf numFmtId="0" fontId="3" fillId="0" borderId="1" applyAlignment="1" pivotButton="0" quotePrefix="0" xfId="0">
      <alignment horizontal="center" vertical="center" wrapText="1"/>
    </xf>
    <xf numFmtId="0" fontId="3" fillId="0" borderId="1" applyAlignment="1" pivotButton="0" quotePrefix="0" xfId="0">
      <alignment horizontal="left" vertical="center" wrapText="1"/>
    </xf>
    <xf numFmtId="0" fontId="0" fillId="0" borderId="7" pivotButton="0" quotePrefix="0" xfId="0"/>
    <xf numFmtId="0" fontId="0" fillId="0" borderId="1" applyAlignment="1" pivotButton="0" quotePrefix="0" xfId="0">
      <alignment horizontal="left" vertical="center" wrapText="1"/>
    </xf>
    <xf numFmtId="0" fontId="0" fillId="0" borderId="1" applyAlignment="1" pivotButton="0" quotePrefix="0" xfId="0">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分单位下达表预算表"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styles" Target="styles.xml" Id="rId19" /><Relationship Type="http://schemas.openxmlformats.org/officeDocument/2006/relationships/theme" Target="theme/theme1.xml" Id="rId20"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sheetPr>
    <outlinePr summaryBelow="1" summaryRight="1"/>
    <pageSetUpPr/>
  </sheetPr>
  <dimension ref="A1:D43"/>
  <sheetViews>
    <sheetView topLeftCell="A26" zoomScale="192" zoomScaleNormal="192" workbookViewId="0">
      <selection activeCell="D18" sqref="D18"/>
    </sheetView>
  </sheetViews>
  <sheetFormatPr baseColWidth="8" defaultColWidth="9" defaultRowHeight="13.5"/>
  <cols>
    <col width="31.1" customWidth="1" style="95" min="1" max="1"/>
    <col width="15.25" customWidth="1" style="95" min="2" max="2"/>
    <col width="29.9333333333333" customWidth="1" style="95" min="3" max="3"/>
    <col width="13.5416666666667" customWidth="1" style="95" min="4" max="4"/>
  </cols>
  <sheetData>
    <row r="1" ht="18" customHeight="1" s="95">
      <c r="A1" s="93" t="inlineStr">
        <is>
          <t>附件1</t>
        </is>
      </c>
    </row>
    <row r="2" ht="19" customHeight="1" s="95">
      <c r="A2" s="46" t="inlineStr">
        <is>
          <t>表一、单位收支总体情况表</t>
        </is>
      </c>
    </row>
    <row r="3" ht="11" customHeight="1" s="95">
      <c r="A3" s="47" t="inlineStr">
        <is>
          <t>单位：万元</t>
        </is>
      </c>
    </row>
    <row r="4" ht="17" customHeight="1" s="95">
      <c r="A4" s="7" t="inlineStr">
        <is>
          <t>收     入</t>
        </is>
      </c>
      <c r="B4" s="15" t="n"/>
      <c r="C4" s="6" t="inlineStr">
        <is>
          <t>支     出</t>
        </is>
      </c>
      <c r="D4" s="96" t="n"/>
    </row>
    <row r="5" ht="17" customHeight="1" s="95">
      <c r="A5" s="7" t="inlineStr">
        <is>
          <t>项目</t>
        </is>
      </c>
      <c r="B5" s="2" t="inlineStr">
        <is>
          <t>预算数</t>
        </is>
      </c>
      <c r="C5" s="2" t="inlineStr">
        <is>
          <t>项目</t>
        </is>
      </c>
      <c r="D5" s="6" t="inlineStr">
        <is>
          <t>预算数</t>
        </is>
      </c>
    </row>
    <row r="6" ht="17" customHeight="1" s="95">
      <c r="A6" s="33" t="inlineStr">
        <is>
          <t>一、一般公共预算财政拨款收入</t>
        </is>
      </c>
      <c r="B6" s="64" t="n">
        <v>1732.12</v>
      </c>
      <c r="C6" s="88" t="inlineStr">
        <is>
          <t>一、一般公共服务支出</t>
        </is>
      </c>
      <c r="D6" s="82" t="n">
        <v>1203.34</v>
      </c>
    </row>
    <row r="7" ht="17" customHeight="1" s="95">
      <c r="A7" s="33" t="inlineStr">
        <is>
          <t>二、政府性基金预算财政拨款收入</t>
        </is>
      </c>
      <c r="B7" s="51" t="n"/>
      <c r="C7" s="88" t="inlineStr">
        <is>
          <t>二、外交支出</t>
        </is>
      </c>
      <c r="D7" s="52" t="n"/>
    </row>
    <row r="8" ht="17" customHeight="1" s="95">
      <c r="A8" s="33" t="inlineStr">
        <is>
          <t>三、国有资本经营预算收入</t>
        </is>
      </c>
      <c r="B8" s="51" t="n"/>
      <c r="C8" s="88" t="inlineStr">
        <is>
          <t>三、国防支出</t>
        </is>
      </c>
      <c r="D8" s="52" t="n"/>
    </row>
    <row r="9" ht="17" customHeight="1" s="95">
      <c r="A9" s="33" t="inlineStr">
        <is>
          <t>四、教育专户核算</t>
        </is>
      </c>
      <c r="B9" s="51" t="n"/>
      <c r="C9" s="88" t="inlineStr">
        <is>
          <t>四、公共安全支出</t>
        </is>
      </c>
      <c r="D9" s="52" t="n"/>
    </row>
    <row r="10" ht="16" customHeight="1" s="95">
      <c r="A10" s="33" t="inlineStr">
        <is>
          <t>五、事业收入</t>
        </is>
      </c>
      <c r="B10" s="51" t="n"/>
      <c r="C10" s="88" t="inlineStr">
        <is>
          <t>五、教育支出</t>
        </is>
      </c>
      <c r="D10" s="82" t="n">
        <v>5</v>
      </c>
    </row>
    <row r="11" ht="17" customHeight="1" s="95">
      <c r="A11" s="33" t="inlineStr">
        <is>
          <t>六、上级补助收入</t>
        </is>
      </c>
      <c r="B11" s="51" t="n"/>
      <c r="C11" s="88" t="inlineStr">
        <is>
          <t>六、科学技术支出</t>
        </is>
      </c>
      <c r="D11" s="82" t="n"/>
    </row>
    <row r="12" ht="17" customHeight="1" s="95">
      <c r="A12" s="33" t="inlineStr">
        <is>
          <t>七、附属单位上缴收入</t>
        </is>
      </c>
      <c r="B12" s="51" t="n"/>
      <c r="C12" s="88" t="inlineStr">
        <is>
          <t>七、文化旅游体育与传媒支出</t>
        </is>
      </c>
      <c r="D12" s="82" t="n">
        <v>3.24</v>
      </c>
    </row>
    <row r="13" ht="17" customHeight="1" s="95">
      <c r="A13" s="33" t="inlineStr">
        <is>
          <t>八、经营收入</t>
        </is>
      </c>
      <c r="B13" s="51" t="n"/>
      <c r="C13" s="88" t="inlineStr">
        <is>
          <t>八、社会保障和就业支出</t>
        </is>
      </c>
      <c r="D13" s="82" t="n">
        <v>117.69</v>
      </c>
    </row>
    <row r="14" ht="17" customHeight="1" s="95">
      <c r="A14" s="33" t="inlineStr">
        <is>
          <t>九、其他收入</t>
        </is>
      </c>
      <c r="B14" s="51" t="n"/>
      <c r="C14" s="88" t="inlineStr">
        <is>
          <t>九、社会保险基金支出</t>
        </is>
      </c>
      <c r="D14" s="82" t="n"/>
    </row>
    <row r="15" ht="17" customHeight="1" s="95">
      <c r="A15" s="15" t="n"/>
      <c r="B15" s="89" t="n"/>
      <c r="C15" s="88" t="inlineStr">
        <is>
          <t>十、卫生健康支出</t>
        </is>
      </c>
      <c r="D15" s="82" t="n">
        <v>43.03</v>
      </c>
    </row>
    <row r="16" ht="17" customHeight="1" s="95">
      <c r="A16" s="15" t="n"/>
      <c r="B16" s="89" t="n"/>
      <c r="C16" s="88" t="inlineStr">
        <is>
          <t>十一、节能环保支出</t>
        </is>
      </c>
      <c r="D16" s="82" t="n">
        <v>152.5</v>
      </c>
    </row>
    <row r="17" ht="17" customHeight="1" s="95">
      <c r="A17" s="15" t="n"/>
      <c r="B17" s="89" t="n"/>
      <c r="C17" s="88" t="inlineStr">
        <is>
          <t>十二、城乡社区支出</t>
        </is>
      </c>
      <c r="D17" s="82" t="n">
        <v>157.56</v>
      </c>
    </row>
    <row r="18" ht="17" customHeight="1" s="95">
      <c r="A18" s="15" t="n"/>
      <c r="B18" s="89" t="n"/>
      <c r="C18" s="88" t="inlineStr">
        <is>
          <t>十三、农林水支出</t>
        </is>
      </c>
      <c r="D18" s="82" t="n">
        <v>49.76</v>
      </c>
    </row>
    <row r="19" ht="17" customHeight="1" s="95">
      <c r="A19" s="15" t="n"/>
      <c r="B19" s="89" t="n"/>
      <c r="C19" s="88" t="inlineStr">
        <is>
          <t>十四、交通运输支出</t>
        </is>
      </c>
      <c r="D19" s="82" t="n"/>
    </row>
    <row r="20" ht="17" customHeight="1" s="95">
      <c r="A20" s="15" t="n"/>
      <c r="B20" s="89" t="n"/>
      <c r="C20" s="88" t="inlineStr">
        <is>
          <t>十五、资源勘探信息等支出</t>
        </is>
      </c>
      <c r="D20" s="52" t="n"/>
    </row>
    <row r="21" ht="17" customHeight="1" s="95">
      <c r="A21" s="15" t="n"/>
      <c r="B21" s="89" t="n"/>
      <c r="C21" s="88" t="inlineStr">
        <is>
          <t>十六、商业服务业等支出</t>
        </is>
      </c>
      <c r="D21" s="64" t="n"/>
    </row>
    <row r="22" ht="17" customHeight="1" s="95">
      <c r="A22" s="15" t="n"/>
      <c r="B22" s="89" t="n"/>
      <c r="C22" s="88" t="inlineStr">
        <is>
          <t>十七、金融支出</t>
        </is>
      </c>
      <c r="D22" s="52" t="n"/>
    </row>
    <row r="23" ht="17" customHeight="1" s="95">
      <c r="A23" s="15" t="n"/>
      <c r="B23" s="89" t="n"/>
      <c r="C23" s="88" t="inlineStr">
        <is>
          <t>十八、援助其他地区支出</t>
        </is>
      </c>
      <c r="D23" s="52" t="n"/>
    </row>
    <row r="24" ht="17" customHeight="1" s="95">
      <c r="A24" s="15" t="n"/>
      <c r="B24" s="89" t="n"/>
      <c r="C24" s="88" t="inlineStr">
        <is>
          <t>十九、自然资源海洋气象等支出</t>
        </is>
      </c>
      <c r="D24" s="52" t="n"/>
    </row>
    <row r="25" ht="17" customHeight="1" s="95">
      <c r="A25" s="15" t="n"/>
      <c r="B25" s="89" t="n"/>
      <c r="C25" s="88" t="inlineStr">
        <is>
          <t>二十、住房保障支出</t>
        </is>
      </c>
      <c r="D25" s="64" t="n"/>
    </row>
    <row r="26" ht="17" customHeight="1" s="95">
      <c r="A26" s="15" t="n"/>
      <c r="B26" s="89" t="n"/>
      <c r="C26" s="88" t="inlineStr">
        <is>
          <t>二十一、粮油物资事务</t>
        </is>
      </c>
      <c r="D26" s="52" t="n"/>
    </row>
    <row r="27" ht="17" customHeight="1" s="95">
      <c r="A27" s="15" t="n"/>
      <c r="B27" s="89" t="n"/>
      <c r="C27" s="88" t="inlineStr">
        <is>
          <t>二十二、国有资本经营预算支出</t>
        </is>
      </c>
      <c r="D27" s="52" t="n"/>
    </row>
    <row r="28" ht="17" customHeight="1" s="95">
      <c r="A28" s="15" t="n"/>
      <c r="B28" s="89" t="n"/>
      <c r="C28" s="88" t="inlineStr">
        <is>
          <t>二十三、灾害防治及应急管理支出</t>
        </is>
      </c>
      <c r="D28" s="52" t="n"/>
    </row>
    <row r="29" ht="17" customHeight="1" s="95">
      <c r="A29" s="15" t="n"/>
      <c r="B29" s="89" t="n"/>
      <c r="C29" s="88" t="inlineStr">
        <is>
          <t>二十四、预备费</t>
        </is>
      </c>
      <c r="D29" s="52" t="n"/>
    </row>
    <row r="30" ht="17" customHeight="1" s="95">
      <c r="A30" s="15" t="n"/>
      <c r="B30" s="89" t="n"/>
      <c r="C30" s="88" t="inlineStr">
        <is>
          <t>二十五、其他支出</t>
        </is>
      </c>
      <c r="D30" s="52" t="n"/>
    </row>
    <row r="31" ht="17" customHeight="1" s="95">
      <c r="A31" s="15" t="n"/>
      <c r="B31" s="89" t="n"/>
      <c r="C31" s="88" t="inlineStr">
        <is>
          <t>二十六、转移性支出</t>
        </is>
      </c>
      <c r="D31" s="52" t="n"/>
    </row>
    <row r="32" ht="17" customHeight="1" s="95">
      <c r="A32" s="15" t="n"/>
      <c r="B32" s="89" t="n"/>
      <c r="C32" s="88" t="inlineStr">
        <is>
          <t>二十七、债务还本支出</t>
        </is>
      </c>
      <c r="D32" s="52" t="n"/>
    </row>
    <row r="33" ht="17" customHeight="1" s="95">
      <c r="A33" s="15" t="n"/>
      <c r="B33" s="89" t="n"/>
      <c r="C33" s="88" t="inlineStr">
        <is>
          <t>二十八、债务付息支出</t>
        </is>
      </c>
      <c r="D33" s="52" t="n"/>
    </row>
    <row r="34" ht="17" customHeight="1" s="95">
      <c r="A34" s="15" t="n"/>
      <c r="B34" s="89" t="n"/>
      <c r="C34" s="88" t="inlineStr">
        <is>
          <t>二十九、债务发行费用支出</t>
        </is>
      </c>
      <c r="D34" s="52" t="n"/>
    </row>
    <row r="35" ht="17" customHeight="1" s="95">
      <c r="A35" s="15" t="n"/>
      <c r="B35" s="89" t="n"/>
      <c r="C35" s="88" t="inlineStr">
        <is>
          <t>三十、抗疫特别国债还本支出</t>
        </is>
      </c>
      <c r="D35" s="52" t="n"/>
    </row>
    <row r="36" ht="17" customHeight="1" s="95">
      <c r="A36" s="15" t="n"/>
      <c r="B36" s="89" t="n"/>
      <c r="C36" s="89" t="n"/>
      <c r="D36" s="14" t="n"/>
    </row>
    <row r="37" ht="17" customHeight="1" s="95">
      <c r="A37" s="7" t="inlineStr">
        <is>
          <t>本年收入合计</t>
        </is>
      </c>
      <c r="B37" s="64">
        <f>SUM(B6:B14)</f>
        <v/>
      </c>
      <c r="C37" s="2" t="inlineStr">
        <is>
          <t>本年支出合计</t>
        </is>
      </c>
      <c r="D37" s="97">
        <f>SUM(D6:D35)</f>
        <v/>
      </c>
    </row>
    <row r="38" ht="17" customHeight="1" s="95">
      <c r="A38" s="15" t="n"/>
      <c r="B38" s="89" t="n"/>
      <c r="C38" s="89" t="n"/>
      <c r="D38" s="14" t="n"/>
    </row>
    <row r="39" ht="17" customHeight="1" s="95">
      <c r="A39" s="33" t="inlineStr">
        <is>
          <t>十、上年结转</t>
        </is>
      </c>
      <c r="B39" s="91" t="n">
        <v>0</v>
      </c>
      <c r="C39" s="88" t="inlineStr">
        <is>
          <t>二十九、结转下年</t>
        </is>
      </c>
      <c r="D39" s="52" t="n"/>
    </row>
    <row r="40" ht="16" customHeight="1" s="95">
      <c r="A40" s="33" t="inlineStr">
        <is>
          <t>十一、上年结余</t>
        </is>
      </c>
      <c r="B40" s="51" t="n"/>
      <c r="C40" s="89" t="n"/>
      <c r="D40" s="14" t="n"/>
    </row>
    <row r="41" ht="17" customHeight="1" s="95">
      <c r="A41" s="15" t="n"/>
      <c r="B41" s="89" t="n"/>
      <c r="C41" s="89" t="n"/>
      <c r="D41" s="14" t="n"/>
    </row>
    <row r="42" ht="17" customHeight="1" s="95">
      <c r="A42" s="7" t="inlineStr">
        <is>
          <t>收入总计</t>
        </is>
      </c>
      <c r="B42" s="64">
        <f>B37+B39</f>
        <v/>
      </c>
      <c r="C42" s="2" t="inlineStr">
        <is>
          <t>支出总计</t>
        </is>
      </c>
      <c r="D42" s="97">
        <f>D37</f>
        <v/>
      </c>
    </row>
    <row r="43" ht="11" customHeight="1" s="95">
      <c r="A43" s="30" t="n"/>
    </row>
  </sheetData>
  <mergeCells count="6">
    <mergeCell ref="A4:B4"/>
    <mergeCell ref="A1:D1"/>
    <mergeCell ref="A3:D3"/>
    <mergeCell ref="A43:D43"/>
    <mergeCell ref="A2:D2"/>
    <mergeCell ref="C4:D4"/>
  </mergeCells>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30"/>
  <sheetViews>
    <sheetView topLeftCell="A16" zoomScale="156" zoomScaleNormal="156" workbookViewId="0">
      <selection activeCell="B32" sqref="B32"/>
    </sheetView>
  </sheetViews>
  <sheetFormatPr baseColWidth="8" defaultColWidth="9" defaultRowHeight="13.5"/>
  <cols>
    <col width="60.1916666666667" customWidth="1" style="95" min="1" max="1"/>
    <col width="27.5833333333333" customWidth="1" style="95" min="2" max="2"/>
  </cols>
  <sheetData>
    <row r="1" ht="19" customHeight="1" s="95">
      <c r="A1" s="46" t="inlineStr">
        <is>
          <t>表二、单位收入总体情况表</t>
        </is>
      </c>
    </row>
    <row r="2" ht="11" customHeight="1" s="95">
      <c r="A2" s="47" t="inlineStr">
        <is>
          <t>单位：万元</t>
        </is>
      </c>
    </row>
    <row r="3" ht="17" customHeight="1" s="95">
      <c r="A3" s="7" t="inlineStr">
        <is>
          <t>项目</t>
        </is>
      </c>
      <c r="B3" s="6" t="inlineStr">
        <is>
          <t>预算数</t>
        </is>
      </c>
    </row>
    <row r="4" ht="17" customHeight="1" s="95">
      <c r="A4" s="7" t="inlineStr">
        <is>
          <t>**</t>
        </is>
      </c>
      <c r="B4" s="6" t="n">
        <v>1</v>
      </c>
    </row>
    <row r="5" ht="17" customHeight="1" s="95">
      <c r="A5" s="79" t="inlineStr">
        <is>
          <t>一、一般公共预算财政拨款收入</t>
        </is>
      </c>
      <c r="B5" s="80" t="n">
        <v>1732.12</v>
      </c>
    </row>
    <row r="6" ht="17" customHeight="1" s="95">
      <c r="A6" s="76" t="inlineStr">
        <is>
          <t xml:space="preserve"> 经费拨款</t>
        </is>
      </c>
      <c r="B6" s="64" t="n">
        <v>1732.12</v>
      </c>
    </row>
    <row r="7" ht="17" customHeight="1" s="95">
      <c r="A7" s="79" t="inlineStr">
        <is>
          <t xml:space="preserve"> 行政事业性收费收入</t>
        </is>
      </c>
      <c r="B7" s="60" t="n"/>
    </row>
    <row r="8" ht="17" customHeight="1" s="95">
      <c r="A8" s="76" t="inlineStr">
        <is>
          <t xml:space="preserve"> 考试考务费</t>
        </is>
      </c>
      <c r="B8" s="82" t="n"/>
    </row>
    <row r="9" ht="16" customHeight="1" s="95">
      <c r="A9" s="79" t="inlineStr">
        <is>
          <t xml:space="preserve"> 国有资源（资产）有偿使用收入</t>
        </is>
      </c>
      <c r="B9" s="80" t="n"/>
    </row>
    <row r="10" ht="17" customHeight="1" s="95">
      <c r="A10" s="76" t="inlineStr">
        <is>
          <t xml:space="preserve"> 事业单位国有资产出租、出借收入</t>
        </is>
      </c>
      <c r="B10" s="64" t="n"/>
    </row>
    <row r="11" ht="17" customHeight="1" s="95">
      <c r="A11" s="79" t="inlineStr">
        <is>
          <t xml:space="preserve"> 本年收入合计</t>
        </is>
      </c>
      <c r="B11" s="80" t="n">
        <v>1732.12</v>
      </c>
    </row>
    <row r="12" ht="17" customHeight="1" s="95">
      <c r="A12" s="50" t="n"/>
      <c r="B12" s="52" t="n"/>
    </row>
    <row r="13" ht="17" customHeight="1" s="95">
      <c r="A13" s="50" t="n"/>
      <c r="B13" s="52" t="n"/>
    </row>
    <row r="14" ht="17" customHeight="1" s="95">
      <c r="A14" s="50" t="n"/>
      <c r="B14" s="52" t="n"/>
    </row>
    <row r="15" ht="17" customHeight="1" s="95">
      <c r="A15" s="50" t="n"/>
      <c r="B15" s="52" t="n"/>
    </row>
    <row r="16" ht="17" customHeight="1" s="95">
      <c r="A16" s="50" t="n"/>
      <c r="B16" s="52" t="n"/>
    </row>
    <row r="17" ht="17" customHeight="1" s="95">
      <c r="A17" s="79" t="inlineStr">
        <is>
          <t>十、上年结转</t>
        </is>
      </c>
      <c r="B17" s="60" t="n">
        <v>0</v>
      </c>
    </row>
    <row r="18" ht="17" customHeight="1" s="95">
      <c r="A18" s="79" t="inlineStr">
        <is>
          <t xml:space="preserve"> 财政性资金结转</t>
        </is>
      </c>
      <c r="B18" s="60" t="n">
        <v>0</v>
      </c>
    </row>
    <row r="19" ht="17" customHeight="1" s="95">
      <c r="A19" s="76" t="inlineStr">
        <is>
          <t xml:space="preserve"> 一般公共预算收入结转</t>
        </is>
      </c>
      <c r="B19" s="82" t="n">
        <v>0</v>
      </c>
    </row>
    <row r="20" ht="17" customHeight="1" s="95">
      <c r="A20" s="76" t="inlineStr">
        <is>
          <t xml:space="preserve"> 政府性基金预算收入结转</t>
        </is>
      </c>
      <c r="B20" s="52" t="n"/>
    </row>
    <row r="21" ht="17" customHeight="1" s="95">
      <c r="A21" s="76" t="inlineStr">
        <is>
          <t xml:space="preserve"> 国有资本经营收入结转</t>
        </is>
      </c>
      <c r="B21" s="52" t="n"/>
    </row>
    <row r="22" ht="17" customHeight="1" s="95">
      <c r="A22" s="79" t="inlineStr">
        <is>
          <t xml:space="preserve"> 非财政性资金结转</t>
        </is>
      </c>
      <c r="B22" s="52" t="n"/>
    </row>
    <row r="23" ht="17" customHeight="1" s="95">
      <c r="A23" s="79" t="inlineStr">
        <is>
          <t xml:space="preserve"> 教育专户结转</t>
        </is>
      </c>
      <c r="B23" s="52" t="n"/>
    </row>
    <row r="24" ht="17" customHeight="1" s="95">
      <c r="A24" s="79" t="inlineStr">
        <is>
          <t>十一、上年结余</t>
        </is>
      </c>
      <c r="B24" s="52" t="n"/>
    </row>
    <row r="25" ht="17" customHeight="1" s="95">
      <c r="A25" s="79" t="inlineStr">
        <is>
          <t xml:space="preserve"> 财政性资金结余</t>
        </is>
      </c>
      <c r="B25" s="52" t="n"/>
    </row>
    <row r="26" ht="17" customHeight="1" s="95">
      <c r="A26" s="76" t="inlineStr">
        <is>
          <t xml:space="preserve"> 一般公共预算收入结余</t>
        </is>
      </c>
      <c r="B26" s="52" t="n"/>
    </row>
    <row r="27" ht="17" customHeight="1" s="95">
      <c r="A27" s="76" t="inlineStr">
        <is>
          <t xml:space="preserve"> 政府性基金预算收入结余</t>
        </is>
      </c>
      <c r="B27" s="52" t="n"/>
    </row>
    <row r="28" ht="17" customHeight="1" s="95">
      <c r="A28" s="76" t="inlineStr">
        <is>
          <t xml:space="preserve"> 国有资本经营收入结余</t>
        </is>
      </c>
      <c r="B28" s="52" t="n"/>
    </row>
    <row r="29" ht="17" customHeight="1" s="95">
      <c r="A29" s="79" t="inlineStr">
        <is>
          <t xml:space="preserve"> 非财政性资金结余</t>
        </is>
      </c>
      <c r="B29" s="52" t="n"/>
    </row>
    <row r="30" ht="17" customHeight="1" s="95">
      <c r="A30" s="79" t="inlineStr">
        <is>
          <t xml:space="preserve"> 收入合计</t>
        </is>
      </c>
      <c r="B30" s="80" t="n">
        <v>1732.12</v>
      </c>
    </row>
  </sheetData>
  <mergeCells count="2">
    <mergeCell ref="A2:B2"/>
    <mergeCell ref="A1:B1"/>
  </mergeCells>
  <pageMargins left="0.7" right="0.7" top="0.75" bottom="0.75" header="0.3" footer="0.3"/>
</worksheet>
</file>

<file path=xl/worksheets/sheet3.xml><?xml version="1.0" encoding="utf-8"?>
<worksheet xmlns="http://schemas.openxmlformats.org/spreadsheetml/2006/main">
  <sheetPr>
    <outlinePr summaryBelow="1" summaryRight="1"/>
    <pageSetUpPr/>
  </sheetPr>
  <dimension ref="A1:E48"/>
  <sheetViews>
    <sheetView zoomScale="169" zoomScaleNormal="169" workbookViewId="0">
      <selection activeCell="C9" sqref="C9"/>
    </sheetView>
  </sheetViews>
  <sheetFormatPr baseColWidth="8" defaultColWidth="9" defaultRowHeight="13.5"/>
  <cols>
    <col width="33.0583333333333" customWidth="1" style="95" min="1" max="1"/>
    <col width="14.6333333333333" customWidth="1" style="95" min="2" max="3"/>
    <col width="14.6166666666667" customWidth="1" style="95" min="4" max="5"/>
  </cols>
  <sheetData>
    <row r="1" ht="19" customHeight="1" s="95">
      <c r="A1" s="46" t="inlineStr">
        <is>
          <t>表三、单位支出总体情况表</t>
        </is>
      </c>
    </row>
    <row r="2" ht="11" customHeight="1" s="95">
      <c r="A2" s="47" t="inlineStr">
        <is>
          <t>单位：万元</t>
        </is>
      </c>
    </row>
    <row r="3" ht="17" customHeight="1" s="95">
      <c r="A3" s="7" t="inlineStr">
        <is>
          <t>功能分类科目</t>
        </is>
      </c>
      <c r="B3" s="2" t="inlineStr">
        <is>
          <t>支出合计</t>
        </is>
      </c>
      <c r="C3" s="2" t="inlineStr">
        <is>
          <t>基本支出</t>
        </is>
      </c>
      <c r="D3" s="2" t="inlineStr">
        <is>
          <t>项目支出</t>
        </is>
      </c>
      <c r="E3" s="6" t="inlineStr">
        <is>
          <t>上年结转</t>
        </is>
      </c>
    </row>
    <row r="4" ht="17" customHeight="1" s="95">
      <c r="A4" s="7" t="inlineStr">
        <is>
          <t>**</t>
        </is>
      </c>
      <c r="B4" s="2" t="n">
        <v>1</v>
      </c>
      <c r="C4" s="2" t="n">
        <v>2</v>
      </c>
      <c r="D4" s="2" t="n">
        <v>3</v>
      </c>
      <c r="E4" s="6" t="n">
        <v>4</v>
      </c>
    </row>
    <row r="5" ht="17" customHeight="1" s="95">
      <c r="A5" s="79" t="inlineStr">
        <is>
          <t>总计</t>
        </is>
      </c>
      <c r="B5" s="98">
        <f>C5+D5</f>
        <v/>
      </c>
      <c r="C5" s="98">
        <f>C6+C12+C15+C18+C28+C33+C40+C46</f>
        <v/>
      </c>
      <c r="D5" s="98">
        <f>D6+D12+D15+D18+D28+D33+D40+D46</f>
        <v/>
      </c>
      <c r="E5" s="60" t="n"/>
    </row>
    <row r="6" ht="17" customFormat="1" customHeight="1" s="90">
      <c r="A6" s="79" t="inlineStr">
        <is>
          <t>[201]一般公共服务支出</t>
        </is>
      </c>
      <c r="B6" s="98">
        <f>C6+D6</f>
        <v/>
      </c>
      <c r="C6" s="98">
        <f>C7+C10</f>
        <v/>
      </c>
      <c r="D6" s="98">
        <f>D7+D10</f>
        <v/>
      </c>
      <c r="E6" s="60" t="n"/>
    </row>
    <row r="7" ht="17" customFormat="1" customHeight="1" s="90">
      <c r="A7" s="79" t="inlineStr">
        <is>
          <t>[20103]政府办公厅（室）及相关机构事务</t>
        </is>
      </c>
      <c r="B7" s="98">
        <f>C7+D7</f>
        <v/>
      </c>
      <c r="C7" s="98">
        <f>C8+C9</f>
        <v/>
      </c>
      <c r="D7" s="58">
        <f>D8+D9</f>
        <v/>
      </c>
      <c r="E7" s="60" t="n"/>
    </row>
    <row r="8" ht="17" customHeight="1" s="95">
      <c r="A8" s="76" t="inlineStr">
        <is>
          <t>[2010301]行政运行</t>
        </is>
      </c>
      <c r="B8" s="99">
        <f>C8+D8</f>
        <v/>
      </c>
      <c r="C8" s="99" t="n">
        <v>935.51</v>
      </c>
      <c r="D8" s="91" t="n">
        <v>37.91</v>
      </c>
      <c r="E8" s="82" t="n"/>
    </row>
    <row r="9" ht="17" customHeight="1" s="95">
      <c r="A9" s="76" t="inlineStr">
        <is>
          <t>[2010399]其他政府办公厅（室）及相关机构事务支出</t>
        </is>
      </c>
      <c r="B9" s="99">
        <f>C9+D9</f>
        <v/>
      </c>
      <c r="C9" s="99" t="n">
        <v>145.1</v>
      </c>
      <c r="D9" s="91" t="n">
        <v>79.84</v>
      </c>
      <c r="E9" s="82" t="n"/>
    </row>
    <row r="10" ht="17" customFormat="1" customHeight="1" s="90">
      <c r="A10" s="79" t="inlineStr">
        <is>
          <t>[20129]群众团体事务</t>
        </is>
      </c>
      <c r="B10" s="98">
        <f>C10+D10</f>
        <v/>
      </c>
      <c r="C10" s="98" t="n">
        <v>4.98</v>
      </c>
      <c r="D10" s="59" t="n"/>
      <c r="E10" s="83" t="n"/>
    </row>
    <row r="11" ht="17" customHeight="1" s="95">
      <c r="A11" s="76" t="inlineStr">
        <is>
          <t>[2012906]工会事务</t>
        </is>
      </c>
      <c r="B11" s="99">
        <f>C11+D11</f>
        <v/>
      </c>
      <c r="C11" s="99" t="n">
        <v>4.98</v>
      </c>
      <c r="D11" s="63" t="n"/>
      <c r="E11" s="52" t="n"/>
    </row>
    <row r="12" ht="17" customHeight="1" s="95">
      <c r="A12" s="79" t="inlineStr">
        <is>
          <t>[205]教育支出</t>
        </is>
      </c>
      <c r="B12" s="98">
        <f>C12+D12</f>
        <v/>
      </c>
      <c r="C12" s="99" t="n"/>
      <c r="D12" s="59" t="n">
        <v>5</v>
      </c>
      <c r="E12" s="52" t="n"/>
    </row>
    <row r="13" ht="17" customHeight="1" s="95">
      <c r="A13" s="79" t="inlineStr">
        <is>
          <t>[20502]普通教育</t>
        </is>
      </c>
      <c r="B13" s="98">
        <f>C13+D13</f>
        <v/>
      </c>
      <c r="C13" s="99" t="n"/>
      <c r="D13" s="59" t="n">
        <v>5</v>
      </c>
      <c r="E13" s="52" t="n"/>
    </row>
    <row r="14" ht="17" customHeight="1" s="95">
      <c r="A14" s="76" t="inlineStr">
        <is>
          <t>[2050299]其他普通教育支出</t>
        </is>
      </c>
      <c r="B14" s="99">
        <f>C14+D14</f>
        <v/>
      </c>
      <c r="C14" s="99" t="n"/>
      <c r="D14" s="63" t="n">
        <v>5</v>
      </c>
      <c r="E14" s="52" t="n"/>
    </row>
    <row r="15" ht="17" customHeight="1" s="95">
      <c r="A15" s="79" t="inlineStr">
        <is>
          <t>[207]文化旅游体育与传媒支出</t>
        </is>
      </c>
      <c r="B15" s="98">
        <f>C15+D15</f>
        <v/>
      </c>
      <c r="C15" s="99" t="n"/>
      <c r="D15" s="59" t="n">
        <v>3.24</v>
      </c>
      <c r="E15" s="52" t="n"/>
    </row>
    <row r="16" ht="17" customHeight="1" s="95">
      <c r="A16" s="79" t="inlineStr">
        <is>
          <t>[20701]文化和旅游</t>
        </is>
      </c>
      <c r="B16" s="98">
        <f>C16+D16</f>
        <v/>
      </c>
      <c r="C16" s="99" t="n"/>
      <c r="D16" s="59" t="n">
        <v>3.24</v>
      </c>
      <c r="E16" s="52" t="n"/>
    </row>
    <row r="17" ht="17" customHeight="1" s="95">
      <c r="A17" s="76" t="inlineStr">
        <is>
          <t>[2070199]其他文化和旅游支出</t>
        </is>
      </c>
      <c r="B17" s="99">
        <f>C17+D17</f>
        <v/>
      </c>
      <c r="C17" s="99" t="n"/>
      <c r="D17" s="63" t="n">
        <v>3.24</v>
      </c>
      <c r="E17" s="52" t="n"/>
    </row>
    <row r="18" ht="17" customFormat="1" customHeight="1" s="90">
      <c r="A18" s="79" t="inlineStr">
        <is>
          <t>[208]社会保障和就业支出</t>
        </is>
      </c>
      <c r="B18" s="98">
        <f>C18+D18</f>
        <v/>
      </c>
      <c r="C18" s="59">
        <f>C19+C21+C24+C26</f>
        <v/>
      </c>
      <c r="D18" s="59">
        <f>D19+D21+D24+D26</f>
        <v/>
      </c>
      <c r="E18" s="83" t="n"/>
    </row>
    <row r="19" ht="17" customFormat="1" customHeight="1" s="90">
      <c r="A19" s="79" t="inlineStr">
        <is>
          <t>[20802]民政管理事务</t>
        </is>
      </c>
      <c r="B19" s="98">
        <f>C19+D19</f>
        <v/>
      </c>
      <c r="C19" s="59" t="n"/>
      <c r="D19" s="59" t="n">
        <v>13.6</v>
      </c>
      <c r="E19" s="83" t="n"/>
    </row>
    <row r="20" ht="17" customHeight="1" s="95">
      <c r="A20" s="76" t="inlineStr">
        <is>
          <t>[20800208]基层政权建设和社区治理</t>
        </is>
      </c>
      <c r="B20" s="99">
        <f>C20+D20</f>
        <v/>
      </c>
      <c r="C20" s="63" t="n"/>
      <c r="D20" s="63" t="n">
        <v>13.6</v>
      </c>
      <c r="E20" s="52" t="n"/>
    </row>
    <row r="21" ht="17" customFormat="1" customHeight="1" s="90">
      <c r="A21" s="79" t="inlineStr">
        <is>
          <t>[20805]行政事业单位养老支出</t>
        </is>
      </c>
      <c r="B21" s="98">
        <f>C21+D21</f>
        <v/>
      </c>
      <c r="C21" s="59">
        <f>C22+C23</f>
        <v/>
      </c>
      <c r="D21" s="92" t="n"/>
      <c r="E21" s="83" t="n"/>
    </row>
    <row r="22" s="95">
      <c r="A22" s="84" t="inlineStr">
        <is>
          <t>[2080505] 机关事业单位基本养老保险缴费支出</t>
        </is>
      </c>
      <c r="B22" s="99">
        <f>C22+D22</f>
        <v/>
      </c>
      <c r="C22" s="63" t="n">
        <v>66.34999999999999</v>
      </c>
      <c r="D22" s="51" t="n"/>
      <c r="E22" s="52" t="n"/>
    </row>
    <row r="23" ht="19" customHeight="1" s="95">
      <c r="A23" s="84" t="inlineStr">
        <is>
          <t>[2080506]机关事业单位职业年金缴费支出</t>
        </is>
      </c>
      <c r="B23" s="99">
        <f>C23+D23</f>
        <v/>
      </c>
      <c r="C23" s="85" t="n">
        <v>33.17</v>
      </c>
      <c r="D23" s="51" t="n"/>
      <c r="E23" s="52" t="n"/>
    </row>
    <row r="24" ht="19" customFormat="1" customHeight="1" s="90">
      <c r="A24" s="86" t="inlineStr">
        <is>
          <t>[20808]抚恤</t>
        </is>
      </c>
      <c r="B24" s="98">
        <f>C24+D24</f>
        <v/>
      </c>
      <c r="C24" s="87" t="n">
        <v>0.95</v>
      </c>
      <c r="D24" s="63" t="n"/>
      <c r="E24" s="83" t="n"/>
    </row>
    <row r="25" ht="19" customHeight="1" s="95">
      <c r="A25" s="84" t="inlineStr">
        <is>
          <t>[2080801]死亡抚恤</t>
        </is>
      </c>
      <c r="B25" s="99">
        <f>C25+D25</f>
        <v/>
      </c>
      <c r="C25" s="85" t="n">
        <v>0.95</v>
      </c>
      <c r="D25" s="51" t="n"/>
      <c r="E25" s="52" t="n"/>
    </row>
    <row r="26" ht="17" customFormat="1" customHeight="1" s="90">
      <c r="A26" s="79" t="inlineStr">
        <is>
          <t>[20899]其他社会保障和就业支出</t>
        </is>
      </c>
      <c r="B26" s="98">
        <f>C26+D26</f>
        <v/>
      </c>
      <c r="C26" s="59" t="n">
        <v>3.62</v>
      </c>
      <c r="D26" s="92" t="n"/>
      <c r="E26" s="83" t="n"/>
    </row>
    <row r="27" ht="17" customHeight="1" s="95">
      <c r="A27" s="76" t="inlineStr">
        <is>
          <t>[2089999]其他社会保障和就业支出</t>
        </is>
      </c>
      <c r="B27" s="99">
        <f>C27+D27</f>
        <v/>
      </c>
      <c r="C27" s="63" t="n">
        <v>3.62</v>
      </c>
      <c r="D27" s="51" t="n"/>
      <c r="E27" s="52" t="n"/>
    </row>
    <row r="28" ht="17" customFormat="1" customHeight="1" s="90">
      <c r="A28" s="79" t="inlineStr">
        <is>
          <t>[210]卫生健康支出</t>
        </is>
      </c>
      <c r="B28" s="98">
        <f>C28+D28</f>
        <v/>
      </c>
      <c r="C28" s="59">
        <f>C29+C31</f>
        <v/>
      </c>
      <c r="D28" s="59">
        <f>D29+D31</f>
        <v/>
      </c>
      <c r="E28" s="83" t="n"/>
    </row>
    <row r="29" ht="17" customFormat="1" customHeight="1" s="90">
      <c r="A29" s="79" t="inlineStr">
        <is>
          <t>[21004]公共卫生</t>
        </is>
      </c>
      <c r="B29" s="98">
        <f>C29+D29</f>
        <v/>
      </c>
      <c r="C29" s="59" t="n"/>
      <c r="D29" s="59" t="n">
        <v>7.44</v>
      </c>
      <c r="E29" s="83" t="n"/>
    </row>
    <row r="30" ht="17" customHeight="1" s="95">
      <c r="A30" s="76" t="inlineStr">
        <is>
          <t>[2100410]突发公共卫生事件应急处理</t>
        </is>
      </c>
      <c r="B30" s="99">
        <f>C30+D30</f>
        <v/>
      </c>
      <c r="C30" s="63" t="n"/>
      <c r="D30" s="63" t="n">
        <v>7.44</v>
      </c>
      <c r="E30" s="52" t="n"/>
    </row>
    <row r="31" ht="17" customFormat="1" customHeight="1" s="90">
      <c r="A31" s="79" t="inlineStr">
        <is>
          <t>[21011]行政事业单位医疗</t>
        </is>
      </c>
      <c r="B31" s="98">
        <f>C31+D31</f>
        <v/>
      </c>
      <c r="C31" s="59" t="n">
        <v>35.59</v>
      </c>
      <c r="D31" s="92" t="n"/>
      <c r="E31" s="83" t="n"/>
    </row>
    <row r="32" ht="17" customHeight="1" s="95">
      <c r="A32" s="76" t="inlineStr">
        <is>
          <t>[2101101]行政单位医疗</t>
        </is>
      </c>
      <c r="B32" s="99">
        <f>C32+D32</f>
        <v/>
      </c>
      <c r="C32" s="63" t="n">
        <v>35.59</v>
      </c>
      <c r="D32" s="51" t="n"/>
      <c r="E32" s="52" t="n"/>
    </row>
    <row r="33" ht="17" customHeight="1" s="95">
      <c r="A33" s="79" t="inlineStr">
        <is>
          <t>[211]节能环保支出</t>
        </is>
      </c>
      <c r="B33" s="98">
        <f>C33+D33</f>
        <v/>
      </c>
      <c r="C33" s="59">
        <f>C34+C36+C38</f>
        <v/>
      </c>
      <c r="D33" s="59">
        <f>D34+D36+D38</f>
        <v/>
      </c>
      <c r="E33" s="52" t="n"/>
    </row>
    <row r="34" ht="17" customHeight="1" s="95">
      <c r="A34" s="79" t="inlineStr">
        <is>
          <t>[21101]环境保护管理事务</t>
        </is>
      </c>
      <c r="B34" s="98">
        <f>C34+D34</f>
        <v/>
      </c>
      <c r="C34" s="63" t="n"/>
      <c r="D34" s="59" t="n">
        <v>1</v>
      </c>
      <c r="E34" s="52" t="n"/>
    </row>
    <row r="35" ht="17" customHeight="1" s="95">
      <c r="A35" s="76" t="inlineStr">
        <is>
          <t>[2110104]生态环境保护宣传</t>
        </is>
      </c>
      <c r="B35" s="99">
        <f>C35+D35</f>
        <v/>
      </c>
      <c r="C35" s="63" t="n"/>
      <c r="D35" s="63" t="n">
        <v>1</v>
      </c>
      <c r="E35" s="52" t="n"/>
    </row>
    <row r="36" ht="17" customHeight="1" s="95">
      <c r="A36" s="79" t="inlineStr">
        <is>
          <t>[21103]污染防治</t>
        </is>
      </c>
      <c r="B36" s="98">
        <f>C36+D36</f>
        <v/>
      </c>
      <c r="C36" s="63" t="n"/>
      <c r="D36" s="59" t="n">
        <v>100</v>
      </c>
      <c r="E36" s="52" t="n"/>
    </row>
    <row r="37" ht="17" customHeight="1" s="95">
      <c r="A37" s="76" t="inlineStr">
        <is>
          <t>[2110301]大气</t>
        </is>
      </c>
      <c r="B37" s="99">
        <f>C37+D37</f>
        <v/>
      </c>
      <c r="C37" s="63" t="n"/>
      <c r="D37" s="63" t="n">
        <v>100</v>
      </c>
      <c r="E37" s="52" t="n"/>
    </row>
    <row r="38" ht="17" customHeight="1" s="95">
      <c r="A38" s="79" t="inlineStr">
        <is>
          <t>[21104]自然生态保护</t>
        </is>
      </c>
      <c r="B38" s="98">
        <f>C38+D38</f>
        <v/>
      </c>
      <c r="C38" s="59" t="n">
        <v>29.34</v>
      </c>
      <c r="D38" s="59" t="n">
        <v>22.16</v>
      </c>
      <c r="E38" s="52" t="n"/>
    </row>
    <row r="39" ht="17" customHeight="1" s="95">
      <c r="A39" s="76" t="inlineStr">
        <is>
          <t>[2110402]农村环境保护</t>
        </is>
      </c>
      <c r="B39" s="99">
        <f>C39+D39</f>
        <v/>
      </c>
      <c r="C39" s="63" t="n">
        <v>29.34</v>
      </c>
      <c r="D39" s="63" t="n">
        <v>22.16</v>
      </c>
      <c r="E39" s="52" t="n"/>
    </row>
    <row r="40" ht="17" customFormat="1" customHeight="1" s="90">
      <c r="A40" s="79" t="inlineStr">
        <is>
          <t>[213]农林水支出</t>
        </is>
      </c>
      <c r="B40" s="98">
        <f>C40+D40</f>
        <v/>
      </c>
      <c r="C40" s="59">
        <f>C41+C44</f>
        <v/>
      </c>
      <c r="D40" s="59">
        <f>D41+D44</f>
        <v/>
      </c>
      <c r="E40" s="83" t="n"/>
    </row>
    <row r="41" ht="17" customFormat="1" customHeight="1" s="90">
      <c r="A41" s="79" t="inlineStr">
        <is>
          <t>[21305]巩固脱贫衔接乡村振兴</t>
        </is>
      </c>
      <c r="B41" s="98">
        <f>C41+D41</f>
        <v/>
      </c>
      <c r="C41" s="59" t="n"/>
      <c r="D41" s="59">
        <f>D42+D43</f>
        <v/>
      </c>
      <c r="E41" s="83" t="n"/>
    </row>
    <row r="42" ht="17" customHeight="1" s="95">
      <c r="A42" s="76" t="inlineStr">
        <is>
          <t>[2130505]生产发展</t>
        </is>
      </c>
      <c r="B42" s="99">
        <f>C42+D42</f>
        <v/>
      </c>
      <c r="C42" s="63" t="n"/>
      <c r="D42" s="63" t="n">
        <v>53.85</v>
      </c>
      <c r="E42" s="52" t="n"/>
    </row>
    <row r="43" ht="17" customHeight="1" s="95">
      <c r="A43" s="76" t="inlineStr">
        <is>
          <t>[2130599]其他巩固脱贫衔接乡村振兴支出</t>
        </is>
      </c>
      <c r="B43" s="99">
        <f>C43+D43</f>
        <v/>
      </c>
      <c r="C43" s="63" t="n"/>
      <c r="D43" s="63" t="n">
        <v>7.75</v>
      </c>
      <c r="E43" s="52" t="n"/>
    </row>
    <row r="44" ht="17" customFormat="1" customHeight="1" s="90">
      <c r="A44" s="79" t="inlineStr">
        <is>
          <t>[21307]农村综合改革</t>
        </is>
      </c>
      <c r="B44" s="98">
        <f>C44+D44</f>
        <v/>
      </c>
      <c r="C44" s="59" t="n">
        <v>60.48</v>
      </c>
      <c r="D44" s="59" t="n">
        <v>35.48</v>
      </c>
      <c r="E44" s="83" t="n"/>
    </row>
    <row r="45" ht="17" customHeight="1" s="95">
      <c r="A45" s="76" t="inlineStr">
        <is>
          <t>[2130705]对村民委员会和村党支部的补助</t>
        </is>
      </c>
      <c r="B45" s="99">
        <f>C45+D45</f>
        <v/>
      </c>
      <c r="C45" s="63" t="n">
        <v>60.48</v>
      </c>
      <c r="D45" s="63" t="n">
        <v>35.48</v>
      </c>
      <c r="E45" s="52" t="n"/>
    </row>
    <row r="46" ht="16" customFormat="1" customHeight="1" s="90">
      <c r="A46" s="79" t="inlineStr">
        <is>
          <t>[221]住房保障支出</t>
        </is>
      </c>
      <c r="B46" s="98">
        <f>C46+D46</f>
        <v/>
      </c>
      <c r="C46" s="59" t="n">
        <v>49.76</v>
      </c>
      <c r="D46" s="59" t="n"/>
      <c r="E46" s="80" t="n"/>
    </row>
    <row r="47" customFormat="1" s="90">
      <c r="A47" s="79" t="inlineStr">
        <is>
          <t>[22102]住房改革支出</t>
        </is>
      </c>
      <c r="B47" s="98">
        <f>C47+D47</f>
        <v/>
      </c>
      <c r="C47" s="59" t="n">
        <v>49.76</v>
      </c>
      <c r="D47" s="59" t="n"/>
      <c r="E47" s="80" t="n"/>
    </row>
    <row r="48" s="95">
      <c r="A48" s="76" t="inlineStr">
        <is>
          <t>[2210201]住房公积金</t>
        </is>
      </c>
      <c r="B48" s="99">
        <f>C48+D48</f>
        <v/>
      </c>
      <c r="C48" s="63" t="n">
        <v>49.76</v>
      </c>
      <c r="D48" s="63" t="n"/>
      <c r="E48" s="64" t="n"/>
    </row>
  </sheetData>
  <mergeCells count="2">
    <mergeCell ref="A2:E2"/>
    <mergeCell ref="A1:E1"/>
  </mergeCells>
  <pageMargins left="0.7" right="0.7" top="0.75" bottom="0.75" header="0.3" footer="0.3"/>
</worksheet>
</file>

<file path=xl/worksheets/sheet4.xml><?xml version="1.0" encoding="utf-8"?>
<worksheet xmlns="http://schemas.openxmlformats.org/spreadsheetml/2006/main">
  <sheetPr>
    <outlinePr summaryBelow="1" summaryRight="1"/>
    <pageSetUpPr/>
  </sheetPr>
  <dimension ref="A1:D36"/>
  <sheetViews>
    <sheetView zoomScale="161" zoomScaleNormal="161" workbookViewId="0">
      <selection activeCell="C38" sqref="C38"/>
    </sheetView>
  </sheetViews>
  <sheetFormatPr baseColWidth="8" defaultColWidth="9" defaultRowHeight="13.5"/>
  <cols>
    <col width="29.5583333333333" customWidth="1" style="95" min="1" max="1"/>
    <col width="13.1083333333333" customWidth="1" style="95" min="2" max="2"/>
    <col width="35.7083333333333" customWidth="1" style="95" min="3" max="3"/>
    <col width="13.1083333333333" customWidth="1" style="95" min="4" max="4"/>
  </cols>
  <sheetData>
    <row r="1" ht="19" customHeight="1" s="95">
      <c r="A1" s="46" t="inlineStr">
        <is>
          <t>表四、财政拨款收支总体情况表</t>
        </is>
      </c>
    </row>
    <row r="2" ht="11" customHeight="1" s="95">
      <c r="A2" s="47" t="inlineStr">
        <is>
          <t>单位：万元</t>
        </is>
      </c>
    </row>
    <row r="3" ht="17" customHeight="1" s="95">
      <c r="A3" s="7" t="inlineStr">
        <is>
          <t>收      入</t>
        </is>
      </c>
      <c r="B3" s="15" t="n"/>
      <c r="C3" s="6" t="inlineStr">
        <is>
          <t>支      出</t>
        </is>
      </c>
      <c r="D3" s="96" t="n"/>
    </row>
    <row r="4" ht="17" customHeight="1" s="95">
      <c r="A4" s="7" t="inlineStr">
        <is>
          <t>项目</t>
        </is>
      </c>
      <c r="B4" s="2" t="inlineStr">
        <is>
          <t>预算数</t>
        </is>
      </c>
      <c r="C4" s="2" t="inlineStr">
        <is>
          <t>项目</t>
        </is>
      </c>
      <c r="D4" s="6" t="inlineStr">
        <is>
          <t>合计</t>
        </is>
      </c>
    </row>
    <row r="5" ht="17" customHeight="1" s="95">
      <c r="A5" s="33" t="inlineStr">
        <is>
          <t>一、本年收入</t>
        </is>
      </c>
      <c r="B5" s="64" t="n">
        <v>1732.12</v>
      </c>
      <c r="C5" s="88" t="inlineStr">
        <is>
          <t>一、本年支出</t>
        </is>
      </c>
      <c r="D5" s="64" t="n">
        <v>1732.12</v>
      </c>
    </row>
    <row r="6" ht="17" customHeight="1" s="95">
      <c r="A6" s="33" t="inlineStr">
        <is>
          <t>（一）一般公共预算财政拨款</t>
        </is>
      </c>
      <c r="B6" s="64" t="n">
        <v>1732.12</v>
      </c>
      <c r="C6" s="88" t="inlineStr">
        <is>
          <t>（一）一般公共服务支出</t>
        </is>
      </c>
      <c r="D6" s="82" t="n">
        <v>1203.34</v>
      </c>
    </row>
    <row r="7" ht="17" customHeight="1" s="95">
      <c r="A7" s="33" t="inlineStr">
        <is>
          <t>（二）政府性基金预算财政拨款</t>
        </is>
      </c>
      <c r="B7" s="51" t="n"/>
      <c r="C7" s="88" t="inlineStr">
        <is>
          <t>（二）外交支出</t>
        </is>
      </c>
      <c r="D7" s="52" t="n"/>
    </row>
    <row r="8" ht="17" customHeight="1" s="95">
      <c r="A8" s="33" t="inlineStr">
        <is>
          <t>（三）国有资本经营预算财政拨款</t>
        </is>
      </c>
      <c r="B8" s="51" t="n"/>
      <c r="C8" s="88" t="inlineStr">
        <is>
          <t>（三）国防支出</t>
        </is>
      </c>
      <c r="D8" s="52" t="n"/>
    </row>
    <row r="9" ht="16" customHeight="1" s="95">
      <c r="A9" s="15" t="n"/>
      <c r="B9" s="89" t="n"/>
      <c r="C9" s="88" t="inlineStr">
        <is>
          <t>（四）公共安全支出</t>
        </is>
      </c>
      <c r="D9" s="52" t="n"/>
    </row>
    <row r="10" ht="17" customHeight="1" s="95">
      <c r="A10" s="15" t="n"/>
      <c r="B10" s="89" t="n"/>
      <c r="C10" s="88" t="inlineStr">
        <is>
          <t>（五）教育支出</t>
        </is>
      </c>
      <c r="D10" s="82" t="n">
        <v>5</v>
      </c>
    </row>
    <row r="11" ht="17" customHeight="1" s="95">
      <c r="A11" s="15" t="n"/>
      <c r="B11" s="89" t="n"/>
      <c r="C11" s="88" t="inlineStr">
        <is>
          <t>（六）科学技术支出</t>
        </is>
      </c>
      <c r="D11" s="82" t="n"/>
    </row>
    <row r="12" ht="17" customHeight="1" s="95">
      <c r="A12" s="15" t="n"/>
      <c r="B12" s="89" t="n"/>
      <c r="C12" s="88" t="inlineStr">
        <is>
          <t>（七）文化体育与传媒支出</t>
        </is>
      </c>
      <c r="D12" s="82" t="n">
        <v>3.24</v>
      </c>
    </row>
    <row r="13" ht="17" customHeight="1" s="95">
      <c r="A13" s="15" t="n"/>
      <c r="B13" s="89" t="n"/>
      <c r="C13" s="88" t="inlineStr">
        <is>
          <t>（八）社会保障和就业支出</t>
        </is>
      </c>
      <c r="D13" s="82" t="n">
        <v>117.69</v>
      </c>
    </row>
    <row r="14" ht="17" customHeight="1" s="95">
      <c r="A14" s="15" t="n"/>
      <c r="B14" s="89" t="n"/>
      <c r="C14" s="88" t="inlineStr">
        <is>
          <t>（九）社会保险基金支出</t>
        </is>
      </c>
      <c r="D14" s="82" t="n"/>
    </row>
    <row r="15" ht="17" customHeight="1" s="95">
      <c r="A15" s="15" t="n"/>
      <c r="B15" s="89" t="n"/>
      <c r="C15" s="88" t="inlineStr">
        <is>
          <t>（十）卫生健康支出</t>
        </is>
      </c>
      <c r="D15" s="82" t="n">
        <v>43.03</v>
      </c>
    </row>
    <row r="16" ht="17" customHeight="1" s="95">
      <c r="A16" s="15" t="n"/>
      <c r="B16" s="89" t="n"/>
      <c r="C16" s="88" t="inlineStr">
        <is>
          <t>（十一）节能环保支出</t>
        </is>
      </c>
      <c r="D16" s="82" t="n">
        <v>152.5</v>
      </c>
    </row>
    <row r="17" ht="17" customHeight="1" s="95">
      <c r="A17" s="15" t="n"/>
      <c r="B17" s="89" t="n"/>
      <c r="C17" s="88" t="inlineStr">
        <is>
          <t>（十二）城乡社区支出</t>
        </is>
      </c>
      <c r="D17" s="82" t="n">
        <v>157.56</v>
      </c>
    </row>
    <row r="18" ht="17" customHeight="1" s="95">
      <c r="A18" s="15" t="n"/>
      <c r="B18" s="89" t="n"/>
      <c r="C18" s="88" t="inlineStr">
        <is>
          <t>（十三）农林水支出</t>
        </is>
      </c>
      <c r="D18" s="82" t="n">
        <v>49.76</v>
      </c>
    </row>
    <row r="19" ht="17" customHeight="1" s="95">
      <c r="A19" s="15" t="n"/>
      <c r="B19" s="89" t="n"/>
      <c r="C19" s="88" t="inlineStr">
        <is>
          <t>（十四）交通运输支出</t>
        </is>
      </c>
      <c r="D19" s="52" t="n"/>
    </row>
    <row r="20" ht="17" customHeight="1" s="95">
      <c r="A20" s="15" t="n"/>
      <c r="B20" s="89" t="n"/>
      <c r="C20" s="88" t="inlineStr">
        <is>
          <t>（十五）资源勘探信息等支出</t>
        </is>
      </c>
      <c r="D20" s="52" t="n"/>
    </row>
    <row r="21" ht="17" customHeight="1" s="95">
      <c r="A21" s="15" t="n"/>
      <c r="B21" s="89" t="n"/>
      <c r="C21" s="88" t="inlineStr">
        <is>
          <t>（十六）商业服务业等支出</t>
        </is>
      </c>
      <c r="D21" s="64" t="n"/>
    </row>
    <row r="22" ht="17" customHeight="1" s="95">
      <c r="A22" s="15" t="n"/>
      <c r="B22" s="89" t="n"/>
      <c r="C22" s="88" t="inlineStr">
        <is>
          <t>（十七）金融支出</t>
        </is>
      </c>
      <c r="D22" s="52" t="n"/>
    </row>
    <row r="23" ht="17" customHeight="1" s="95">
      <c r="A23" s="15" t="n"/>
      <c r="B23" s="89" t="n"/>
      <c r="C23" s="88" t="inlineStr">
        <is>
          <t>（十八）援助其他地区支出</t>
        </is>
      </c>
      <c r="D23" s="52" t="n"/>
    </row>
    <row r="24" ht="17" customHeight="1" s="95">
      <c r="A24" s="15" t="n"/>
      <c r="B24" s="89" t="n"/>
      <c r="C24" s="88" t="inlineStr">
        <is>
          <t>（十九）自然资源海洋气象等支出</t>
        </is>
      </c>
      <c r="D24" s="52" t="n"/>
    </row>
    <row r="25" ht="17" customHeight="1" s="95">
      <c r="A25" s="15" t="n"/>
      <c r="B25" s="89" t="n"/>
      <c r="C25" s="88" t="inlineStr">
        <is>
          <t>（二十）住房保障支出</t>
        </is>
      </c>
      <c r="D25" s="64" t="n"/>
    </row>
    <row r="26" ht="17" customHeight="1" s="95">
      <c r="A26" s="15" t="n"/>
      <c r="B26" s="89" t="n"/>
      <c r="C26" s="88" t="inlineStr">
        <is>
          <t>（二十一）粮油物资事务</t>
        </is>
      </c>
      <c r="D26" s="52" t="n"/>
    </row>
    <row r="27" ht="17" customHeight="1" s="95">
      <c r="A27" s="15" t="n"/>
      <c r="B27" s="89" t="n"/>
      <c r="C27" s="88" t="inlineStr">
        <is>
          <t>（二十二）国有资本经营预算支出</t>
        </is>
      </c>
      <c r="D27" s="52" t="n"/>
    </row>
    <row r="28" ht="17" customHeight="1" s="95">
      <c r="A28" s="15" t="n"/>
      <c r="B28" s="89" t="n"/>
      <c r="C28" s="88" t="inlineStr">
        <is>
          <t>（二十三）灾害防治及应急管理支出</t>
        </is>
      </c>
      <c r="D28" s="52" t="n"/>
    </row>
    <row r="29" ht="17" customHeight="1" s="95">
      <c r="A29" s="15" t="n"/>
      <c r="B29" s="89" t="n"/>
      <c r="C29" s="88" t="inlineStr">
        <is>
          <t>（二十四）预备费</t>
        </is>
      </c>
      <c r="D29" s="52" t="n"/>
    </row>
    <row r="30" ht="17" customHeight="1" s="95">
      <c r="A30" s="15" t="n"/>
      <c r="B30" s="89" t="n"/>
      <c r="C30" s="88" t="inlineStr">
        <is>
          <t>（二十五）其他支出</t>
        </is>
      </c>
      <c r="D30" s="52" t="n"/>
    </row>
    <row r="31" ht="17" customHeight="1" s="95">
      <c r="A31" s="15" t="n"/>
      <c r="B31" s="89" t="n"/>
      <c r="C31" s="88" t="inlineStr">
        <is>
          <t>（二十六）债务还本支出</t>
        </is>
      </c>
      <c r="D31" s="52" t="n"/>
    </row>
    <row r="32" ht="17" customHeight="1" s="95">
      <c r="A32" s="15" t="n"/>
      <c r="B32" s="89" t="n"/>
      <c r="C32" s="88" t="inlineStr">
        <is>
          <t>（二十七）债务付息支出</t>
        </is>
      </c>
      <c r="D32" s="52" t="n"/>
    </row>
    <row r="33" ht="17" customHeight="1" s="95">
      <c r="A33" s="15" t="n"/>
      <c r="B33" s="89" t="n"/>
      <c r="C33" s="88" t="inlineStr">
        <is>
          <t>（二十八）债务发行费用支出</t>
        </is>
      </c>
      <c r="D33" s="52" t="n"/>
    </row>
    <row r="34" ht="17" customHeight="1" s="95">
      <c r="A34" s="15" t="n"/>
      <c r="B34" s="89" t="n"/>
      <c r="C34" s="88" t="inlineStr">
        <is>
          <t>（二十九）抗疫特别国债还本支出</t>
        </is>
      </c>
      <c r="D34" s="52" t="n"/>
    </row>
    <row r="35" ht="17" customHeight="1" s="95">
      <c r="A35" s="15" t="n"/>
      <c r="B35" s="89" t="n"/>
      <c r="C35" s="89" t="n"/>
      <c r="D35" s="52" t="n"/>
    </row>
    <row r="36" ht="17" customHeight="1" s="95">
      <c r="A36" s="7" t="inlineStr">
        <is>
          <t>收  入  总  计</t>
        </is>
      </c>
      <c r="B36" s="64" t="n">
        <v>1732.62</v>
      </c>
      <c r="C36" s="2" t="inlineStr">
        <is>
          <t>支  出  总  计</t>
        </is>
      </c>
      <c r="D36" s="64" t="n">
        <v>1732.62</v>
      </c>
    </row>
  </sheetData>
  <mergeCells count="4">
    <mergeCell ref="A1:D1"/>
    <mergeCell ref="C3:D3"/>
    <mergeCell ref="A3:B3"/>
    <mergeCell ref="A2:D2"/>
  </mergeCells>
  <pageMargins left="0.7" right="0.7" top="0.75" bottom="0.75" header="0.3" footer="0.3"/>
</worksheet>
</file>

<file path=xl/worksheets/sheet5.xml><?xml version="1.0" encoding="utf-8"?>
<worksheet xmlns="http://schemas.openxmlformats.org/spreadsheetml/2006/main">
  <sheetPr>
    <outlinePr summaryBelow="1" summaryRight="1"/>
    <pageSetUpPr/>
  </sheetPr>
  <dimension ref="A1:K6"/>
  <sheetViews>
    <sheetView topLeftCell="B1" zoomScale="196" zoomScaleNormal="196" workbookViewId="0">
      <selection activeCell="G13" sqref="G13"/>
    </sheetView>
  </sheetViews>
  <sheetFormatPr baseColWidth="8" defaultColWidth="9" defaultRowHeight="13.5" outlineLevelRow="5"/>
  <cols>
    <col width="36.3" customWidth="1" style="95" min="1" max="1"/>
    <col width="10.525" customWidth="1" style="95" min="2" max="2"/>
    <col width="10.1666666666667" customWidth="1" style="95" min="3" max="4"/>
    <col width="10.5416666666667" customWidth="1" style="95" min="5" max="5"/>
    <col width="10.1666666666667" customWidth="1" style="95" min="6" max="7"/>
    <col width="10.525" customWidth="1" style="95" min="8" max="8"/>
    <col width="10.1666666666667" customWidth="1" style="95" min="9" max="11"/>
  </cols>
  <sheetData>
    <row r="1" ht="19" customHeight="1" s="95">
      <c r="A1" s="46" t="inlineStr">
        <is>
          <t>表五、财政拨款支出表</t>
        </is>
      </c>
    </row>
    <row r="2" ht="11" customHeight="1" s="95">
      <c r="A2" s="47" t="inlineStr">
        <is>
          <t>单位：万元</t>
        </is>
      </c>
    </row>
    <row r="3" ht="17" customHeight="1" s="95">
      <c r="A3" s="7" t="inlineStr">
        <is>
          <t>单位名称</t>
        </is>
      </c>
      <c r="B3" s="2" t="inlineStr">
        <is>
          <t>总计</t>
        </is>
      </c>
      <c r="C3" s="2" t="inlineStr">
        <is>
          <t>一般公共预算支出</t>
        </is>
      </c>
      <c r="D3" s="96" t="n"/>
      <c r="E3" s="15" t="n"/>
      <c r="F3" s="2" t="inlineStr">
        <is>
          <t>政府性基金预算支出</t>
        </is>
      </c>
      <c r="G3" s="96" t="n"/>
      <c r="H3" s="15" t="n"/>
      <c r="I3" s="6" t="inlineStr">
        <is>
          <t>国有资本经营预算支出</t>
        </is>
      </c>
      <c r="J3" s="96" t="n"/>
      <c r="K3" s="96" t="n"/>
    </row>
    <row r="4" ht="17" customHeight="1" s="95">
      <c r="A4" s="100" t="n"/>
      <c r="B4" s="101" t="n"/>
      <c r="C4" s="2" t="inlineStr">
        <is>
          <t>合计</t>
        </is>
      </c>
      <c r="D4" s="2" t="inlineStr">
        <is>
          <t>基本支出</t>
        </is>
      </c>
      <c r="E4" s="2" t="inlineStr">
        <is>
          <t>项目支出</t>
        </is>
      </c>
      <c r="F4" s="2" t="inlineStr">
        <is>
          <t>合计</t>
        </is>
      </c>
      <c r="G4" s="2" t="inlineStr">
        <is>
          <t>基本支出</t>
        </is>
      </c>
      <c r="H4" s="2" t="inlineStr">
        <is>
          <t>项目支出</t>
        </is>
      </c>
      <c r="I4" s="2" t="inlineStr">
        <is>
          <t>合计</t>
        </is>
      </c>
      <c r="J4" s="2" t="inlineStr">
        <is>
          <t>基本支出</t>
        </is>
      </c>
      <c r="K4" s="6" t="inlineStr">
        <is>
          <t>项目支出</t>
        </is>
      </c>
    </row>
    <row r="5" ht="17" customHeight="1" s="95">
      <c r="A5" s="5" t="inlineStr">
        <is>
          <t>**</t>
        </is>
      </c>
      <c r="B5" s="9" t="n">
        <v>1</v>
      </c>
      <c r="C5" s="9" t="n">
        <v>2</v>
      </c>
      <c r="D5" s="9" t="n">
        <v>3</v>
      </c>
      <c r="E5" s="9" t="n">
        <v>4</v>
      </c>
      <c r="F5" s="9" t="n">
        <v>5</v>
      </c>
      <c r="G5" s="9" t="n">
        <v>6</v>
      </c>
      <c r="H5" s="9" t="n">
        <v>7</v>
      </c>
      <c r="I5" s="9" t="n">
        <v>8</v>
      </c>
      <c r="J5" s="9" t="n">
        <v>9</v>
      </c>
      <c r="K5" s="3" t="n">
        <v>10</v>
      </c>
    </row>
    <row r="6" ht="17" customHeight="1" s="95">
      <c r="A6" s="76" t="inlineStr">
        <is>
          <t>环县罗山川乡人民政府</t>
        </is>
      </c>
      <c r="B6" s="99">
        <f>C6+F6+I6</f>
        <v/>
      </c>
      <c r="C6" s="99">
        <f>D6+E6</f>
        <v/>
      </c>
      <c r="D6" s="99" t="n">
        <v>1364.85</v>
      </c>
      <c r="E6" s="99" t="n">
        <v>367.27</v>
      </c>
      <c r="F6" s="51" t="n"/>
      <c r="G6" s="51" t="n"/>
      <c r="H6" s="51" t="n"/>
      <c r="I6" s="51" t="n"/>
      <c r="J6" s="51" t="n"/>
      <c r="K6" s="52" t="n"/>
    </row>
  </sheetData>
  <mergeCells count="7">
    <mergeCell ref="B3:B4"/>
    <mergeCell ref="A3:A4"/>
    <mergeCell ref="A2:K2"/>
    <mergeCell ref="C3:E3"/>
    <mergeCell ref="I3:K3"/>
    <mergeCell ref="F3:H3"/>
    <mergeCell ref="A1:K1"/>
  </mergeCells>
  <pageMargins left="0.7" right="0.7" top="0.75" bottom="0.75" header="0.3" footer="0.3"/>
</worksheet>
</file>

<file path=xl/worksheets/sheet6.xml><?xml version="1.0" encoding="utf-8"?>
<worksheet xmlns="http://schemas.openxmlformats.org/spreadsheetml/2006/main">
  <sheetPr>
    <outlinePr summaryBelow="1" summaryRight="1"/>
    <pageSetUpPr/>
  </sheetPr>
  <dimension ref="A1:E49"/>
  <sheetViews>
    <sheetView topLeftCell="A7" zoomScale="169" zoomScaleNormal="169" workbookViewId="0">
      <selection activeCell="D10" sqref="D10"/>
    </sheetView>
  </sheetViews>
  <sheetFormatPr baseColWidth="8" defaultColWidth="9" defaultRowHeight="13.5"/>
  <cols>
    <col width="10.525" customWidth="1" style="95" min="1" max="1"/>
    <col width="39.025" customWidth="1" style="95" min="2" max="2"/>
    <col width="13.6166666666667" customWidth="1" style="95" min="3" max="4"/>
    <col width="13.7" customWidth="1" style="95" min="5" max="5"/>
  </cols>
  <sheetData>
    <row r="1" ht="19" customHeight="1" s="95">
      <c r="A1" s="46" t="inlineStr">
        <is>
          <t>表六、一般公共预算支出情况表</t>
        </is>
      </c>
    </row>
    <row r="2" ht="11" customHeight="1" s="95">
      <c r="A2" s="47" t="inlineStr">
        <is>
          <t>单位：万元</t>
        </is>
      </c>
    </row>
    <row r="3" ht="17" customHeight="1" s="95">
      <c r="A3" s="7" t="inlineStr">
        <is>
          <t>功能分类科目</t>
        </is>
      </c>
      <c r="B3" s="15" t="n"/>
      <c r="C3" s="6" t="inlineStr">
        <is>
          <t>一般公共预算支出</t>
        </is>
      </c>
      <c r="D3" s="96" t="n"/>
      <c r="E3" s="96" t="n"/>
    </row>
    <row r="4" ht="17" customHeight="1" s="95">
      <c r="A4" s="7" t="inlineStr">
        <is>
          <t>科目编码</t>
        </is>
      </c>
      <c r="B4" s="2" t="inlineStr">
        <is>
          <t>科目名称</t>
        </is>
      </c>
      <c r="C4" s="2" t="inlineStr">
        <is>
          <t>合计</t>
        </is>
      </c>
      <c r="D4" s="2" t="inlineStr">
        <is>
          <t>基本支出</t>
        </is>
      </c>
      <c r="E4" s="6" t="inlineStr">
        <is>
          <t>项目支出</t>
        </is>
      </c>
    </row>
    <row r="5" ht="17" customHeight="1" s="95">
      <c r="A5" s="7" t="inlineStr">
        <is>
          <t>**</t>
        </is>
      </c>
      <c r="B5" s="2" t="inlineStr">
        <is>
          <t>**</t>
        </is>
      </c>
      <c r="C5" s="2" t="n">
        <v>1</v>
      </c>
      <c r="D5" s="2" t="n">
        <v>2</v>
      </c>
      <c r="E5" s="6" t="n">
        <v>3</v>
      </c>
    </row>
    <row r="6" ht="17" customHeight="1" s="95">
      <c r="A6" s="50" t="n"/>
      <c r="B6" s="57" t="inlineStr">
        <is>
          <t>总计</t>
        </is>
      </c>
      <c r="C6" s="98">
        <f>D6+E6</f>
        <v/>
      </c>
      <c r="D6" s="98">
        <f>D7+D13+D16+D19+D29+D34+D41+D47</f>
        <v/>
      </c>
      <c r="E6" s="102">
        <f>E7+E13+E16+E19+E29+E34+E41+E47</f>
        <v/>
      </c>
    </row>
    <row r="7" ht="17" customHeight="1" s="95">
      <c r="A7" s="79" t="n">
        <v>201</v>
      </c>
      <c r="B7" s="79" t="inlineStr">
        <is>
          <t>一般公共服务支出</t>
        </is>
      </c>
      <c r="C7" s="98">
        <f>D7+E7</f>
        <v/>
      </c>
      <c r="D7" s="98">
        <f>D8+D11</f>
        <v/>
      </c>
      <c r="E7" s="102">
        <f>E8+E11</f>
        <v/>
      </c>
    </row>
    <row r="8" ht="17" customHeight="1" s="95">
      <c r="A8" s="79" t="n">
        <v>20103</v>
      </c>
      <c r="B8" s="79" t="inlineStr">
        <is>
          <t>政府办公厅（室）及相关机构事务</t>
        </is>
      </c>
      <c r="C8" s="98">
        <f>D8+E8</f>
        <v/>
      </c>
      <c r="D8" s="98">
        <f>D9+D10</f>
        <v/>
      </c>
      <c r="E8" s="60">
        <f>E9+E10</f>
        <v/>
      </c>
    </row>
    <row r="9" ht="16" customHeight="1" s="95">
      <c r="A9" s="76" t="n">
        <v>2010301</v>
      </c>
      <c r="B9" s="76" t="inlineStr">
        <is>
          <t>行政运行</t>
        </is>
      </c>
      <c r="C9" s="99">
        <f>D9+E9</f>
        <v/>
      </c>
      <c r="D9" s="99" t="n">
        <v>935.51</v>
      </c>
      <c r="E9" s="82" t="n">
        <v>37.91</v>
      </c>
    </row>
    <row r="10" ht="17" customHeight="1" s="95">
      <c r="A10" s="76" t="n">
        <v>2010399</v>
      </c>
      <c r="B10" s="76" t="inlineStr">
        <is>
          <t>其他政府办公厅（室）及相关机构事务支出</t>
        </is>
      </c>
      <c r="C10" s="99">
        <f>D10+E10</f>
        <v/>
      </c>
      <c r="D10" s="99" t="n">
        <v>145.1</v>
      </c>
      <c r="E10" s="82" t="n">
        <v>79.84</v>
      </c>
    </row>
    <row r="11" ht="17" customHeight="1" s="95">
      <c r="A11" s="79" t="n">
        <v>20129</v>
      </c>
      <c r="B11" s="79" t="inlineStr">
        <is>
          <t>群众团体事务</t>
        </is>
      </c>
      <c r="C11" s="98">
        <f>D11+E11</f>
        <v/>
      </c>
      <c r="D11" s="98" t="n">
        <v>4.98</v>
      </c>
      <c r="E11" s="80" t="n"/>
    </row>
    <row r="12" ht="17" customHeight="1" s="95">
      <c r="A12" s="76" t="n">
        <v>2012906</v>
      </c>
      <c r="B12" s="76" t="inlineStr">
        <is>
          <t>工会事务</t>
        </is>
      </c>
      <c r="C12" s="99">
        <f>D12+E12</f>
        <v/>
      </c>
      <c r="D12" s="99" t="n">
        <v>4.98</v>
      </c>
      <c r="E12" s="64" t="n"/>
    </row>
    <row r="13" ht="17" customHeight="1" s="95">
      <c r="A13" s="79" t="n">
        <v>205</v>
      </c>
      <c r="B13" s="79" t="inlineStr">
        <is>
          <t>教育支出</t>
        </is>
      </c>
      <c r="C13" s="98">
        <f>D13+E13</f>
        <v/>
      </c>
      <c r="D13" s="99" t="n"/>
      <c r="E13" s="80" t="n">
        <v>5</v>
      </c>
    </row>
    <row r="14" ht="17" customHeight="1" s="95">
      <c r="A14" s="79" t="n">
        <v>20502</v>
      </c>
      <c r="B14" s="79" t="inlineStr">
        <is>
          <t>普通教育</t>
        </is>
      </c>
      <c r="C14" s="98">
        <f>D14+E14</f>
        <v/>
      </c>
      <c r="D14" s="99" t="n"/>
      <c r="E14" s="80" t="n">
        <v>5</v>
      </c>
    </row>
    <row r="15" ht="17" customHeight="1" s="95">
      <c r="A15" s="76" t="n">
        <v>2050299</v>
      </c>
      <c r="B15" s="76" t="inlineStr">
        <is>
          <t>其他普通教育支出</t>
        </is>
      </c>
      <c r="C15" s="99">
        <f>D15+E15</f>
        <v/>
      </c>
      <c r="D15" s="99" t="n"/>
      <c r="E15" s="64" t="n">
        <v>5</v>
      </c>
    </row>
    <row r="16" ht="17" customHeight="1" s="95">
      <c r="A16" s="79" t="n">
        <v>207</v>
      </c>
      <c r="B16" s="79" t="inlineStr">
        <is>
          <t>文化旅游体育与传媒支出</t>
        </is>
      </c>
      <c r="C16" s="98">
        <f>D16+E16</f>
        <v/>
      </c>
      <c r="D16" s="99" t="n"/>
      <c r="E16" s="80" t="n">
        <v>3.24</v>
      </c>
    </row>
    <row r="17" ht="17" customHeight="1" s="95">
      <c r="A17" s="79" t="n">
        <v>20701</v>
      </c>
      <c r="B17" s="79" t="inlineStr">
        <is>
          <t>文化和旅游</t>
        </is>
      </c>
      <c r="C17" s="98">
        <f>D17+E17</f>
        <v/>
      </c>
      <c r="D17" s="99" t="n"/>
      <c r="E17" s="80" t="n">
        <v>3.24</v>
      </c>
    </row>
    <row r="18" ht="17" customHeight="1" s="95">
      <c r="A18" s="76" t="n">
        <v>2070199</v>
      </c>
      <c r="B18" s="76" t="inlineStr">
        <is>
          <t>其他文化和旅游支出</t>
        </is>
      </c>
      <c r="C18" s="99">
        <f>D18+E18</f>
        <v/>
      </c>
      <c r="D18" s="99" t="n"/>
      <c r="E18" s="64" t="n">
        <v>3.24</v>
      </c>
    </row>
    <row r="19" ht="17" customHeight="1" s="95">
      <c r="A19" s="79" t="n">
        <v>208</v>
      </c>
      <c r="B19" s="79" t="inlineStr">
        <is>
          <t>社会保障和就业支出</t>
        </is>
      </c>
      <c r="C19" s="98">
        <f>D19+E19</f>
        <v/>
      </c>
      <c r="D19" s="59">
        <f>D20+D22+D25+D27</f>
        <v/>
      </c>
      <c r="E19" s="80">
        <f>E20+E22+E25+E27</f>
        <v/>
      </c>
    </row>
    <row r="20" ht="17" customHeight="1" s="95">
      <c r="A20" s="79" t="n">
        <v>20802</v>
      </c>
      <c r="B20" s="79" t="inlineStr">
        <is>
          <t>民政管理事务</t>
        </is>
      </c>
      <c r="C20" s="98">
        <f>D20+E20</f>
        <v/>
      </c>
      <c r="D20" s="59" t="n"/>
      <c r="E20" s="80" t="n">
        <v>13.6</v>
      </c>
    </row>
    <row r="21" ht="17" customHeight="1" s="95">
      <c r="A21" s="76" t="n">
        <v>2080208</v>
      </c>
      <c r="B21" s="76" t="inlineStr">
        <is>
          <t>基层政权建设和社区治理</t>
        </is>
      </c>
      <c r="C21" s="99">
        <f>D21+E21</f>
        <v/>
      </c>
      <c r="D21" s="63" t="n"/>
      <c r="E21" s="64" t="n">
        <v>13.6</v>
      </c>
    </row>
    <row r="22" ht="17" customHeight="1" s="95">
      <c r="A22" s="79" t="n">
        <v>20805</v>
      </c>
      <c r="B22" s="79" t="inlineStr">
        <is>
          <t>行政事业单位养老支出</t>
        </is>
      </c>
      <c r="C22" s="98">
        <f>D22+E22</f>
        <v/>
      </c>
      <c r="D22" s="59">
        <f>D23+D24</f>
        <v/>
      </c>
      <c r="E22" s="83" t="n"/>
    </row>
    <row r="23" ht="17" customHeight="1" s="95">
      <c r="A23" s="76" t="n">
        <v>2080505</v>
      </c>
      <c r="B23" s="84" t="inlineStr">
        <is>
          <t xml:space="preserve"> 机关事业单位基本养老保险缴费支出</t>
        </is>
      </c>
      <c r="C23" s="99">
        <f>D23+E23</f>
        <v/>
      </c>
      <c r="D23" s="63" t="n">
        <v>66.34999999999999</v>
      </c>
      <c r="E23" s="52" t="n"/>
    </row>
    <row r="24" ht="17" customHeight="1" s="95">
      <c r="A24" s="76" t="n">
        <v>2080506</v>
      </c>
      <c r="B24" s="84" t="inlineStr">
        <is>
          <t>机关事业单位职业年金缴费支出</t>
        </is>
      </c>
      <c r="C24" s="99">
        <f>D24+E24</f>
        <v/>
      </c>
      <c r="D24" s="85" t="n">
        <v>33.17</v>
      </c>
      <c r="E24" s="52" t="n"/>
    </row>
    <row r="25" ht="17" customHeight="1" s="95">
      <c r="A25" s="79" t="n">
        <v>20808</v>
      </c>
      <c r="B25" s="86" t="inlineStr">
        <is>
          <t>抚恤</t>
        </is>
      </c>
      <c r="C25" s="98">
        <f>D25+E25</f>
        <v/>
      </c>
      <c r="D25" s="87" t="n">
        <v>0.95</v>
      </c>
      <c r="E25" s="64" t="n"/>
    </row>
    <row r="26" ht="17" customHeight="1" s="95">
      <c r="A26" s="76" t="n">
        <v>2080801</v>
      </c>
      <c r="B26" s="84" t="inlineStr">
        <is>
          <t>死亡抚恤</t>
        </is>
      </c>
      <c r="C26" s="99">
        <f>D26+E26</f>
        <v/>
      </c>
      <c r="D26" s="85" t="n">
        <v>0.95</v>
      </c>
      <c r="E26" s="52" t="n"/>
    </row>
    <row r="27">
      <c r="A27" s="79" t="n">
        <v>20899</v>
      </c>
      <c r="B27" s="79" t="inlineStr">
        <is>
          <t>其他社会保障和就业支出</t>
        </is>
      </c>
      <c r="C27" s="98">
        <f>D27+E27</f>
        <v/>
      </c>
      <c r="D27" s="59" t="n">
        <v>3.62</v>
      </c>
      <c r="E27" s="83" t="n"/>
    </row>
    <row r="28">
      <c r="A28" s="76" t="n">
        <v>2089999</v>
      </c>
      <c r="B28" s="76" t="inlineStr">
        <is>
          <t>其他社会保障和就业支出</t>
        </is>
      </c>
      <c r="C28" s="99">
        <f>D28+E28</f>
        <v/>
      </c>
      <c r="D28" s="63" t="n">
        <v>3.62</v>
      </c>
      <c r="E28" s="52" t="n"/>
    </row>
    <row r="29">
      <c r="A29" s="79" t="n">
        <v>210</v>
      </c>
      <c r="B29" s="79" t="inlineStr">
        <is>
          <t>卫生健康支出</t>
        </is>
      </c>
      <c r="C29" s="98">
        <f>D29+E29</f>
        <v/>
      </c>
      <c r="D29" s="59">
        <f>D30+D32</f>
        <v/>
      </c>
      <c r="E29" s="80">
        <f>E30+E32</f>
        <v/>
      </c>
    </row>
    <row r="30">
      <c r="A30" s="79" t="n">
        <v>21004</v>
      </c>
      <c r="B30" s="79" t="inlineStr">
        <is>
          <t>公共卫生</t>
        </is>
      </c>
      <c r="C30" s="98">
        <f>D30+E30</f>
        <v/>
      </c>
      <c r="D30" s="59" t="n"/>
      <c r="E30" s="80" t="n">
        <v>7.44</v>
      </c>
    </row>
    <row r="31">
      <c r="A31" s="76" t="n">
        <v>2100410</v>
      </c>
      <c r="B31" s="76" t="inlineStr">
        <is>
          <t>突发公共卫生事件应急处理</t>
        </is>
      </c>
      <c r="C31" s="99">
        <f>D31+E31</f>
        <v/>
      </c>
      <c r="D31" s="63" t="n"/>
      <c r="E31" s="64" t="n">
        <v>7.44</v>
      </c>
    </row>
    <row r="32">
      <c r="A32" s="79" t="n">
        <v>21011</v>
      </c>
      <c r="B32" s="79" t="inlineStr">
        <is>
          <t>行政事业单位医疗</t>
        </is>
      </c>
      <c r="C32" s="98">
        <f>D32+E32</f>
        <v/>
      </c>
      <c r="D32" s="59" t="n">
        <v>35.59</v>
      </c>
      <c r="E32" s="83" t="n"/>
    </row>
    <row r="33">
      <c r="A33" s="76" t="n">
        <v>2101101</v>
      </c>
      <c r="B33" s="76" t="inlineStr">
        <is>
          <t>行政单位医疗</t>
        </is>
      </c>
      <c r="C33" s="99">
        <f>D33+E33</f>
        <v/>
      </c>
      <c r="D33" s="63" t="n">
        <v>35.59</v>
      </c>
      <c r="E33" s="52" t="n"/>
    </row>
    <row r="34">
      <c r="A34" s="79" t="n">
        <v>211</v>
      </c>
      <c r="B34" s="79" t="inlineStr">
        <is>
          <t>节能环保支出</t>
        </is>
      </c>
      <c r="C34" s="98">
        <f>D34+E34</f>
        <v/>
      </c>
      <c r="D34" s="59">
        <f>D35+D37+D39</f>
        <v/>
      </c>
      <c r="E34" s="80">
        <f>E35+E37+E39</f>
        <v/>
      </c>
    </row>
    <row r="35">
      <c r="A35" s="79" t="n">
        <v>21101</v>
      </c>
      <c r="B35" s="79" t="inlineStr">
        <is>
          <t>环境保护管理事务</t>
        </is>
      </c>
      <c r="C35" s="98">
        <f>D35+E35</f>
        <v/>
      </c>
      <c r="D35" s="63" t="n"/>
      <c r="E35" s="80" t="n">
        <v>1</v>
      </c>
    </row>
    <row r="36">
      <c r="A36" s="76" t="n">
        <v>2110104</v>
      </c>
      <c r="B36" s="76" t="inlineStr">
        <is>
          <t>生态环境保护宣传</t>
        </is>
      </c>
      <c r="C36" s="99">
        <f>D36+E36</f>
        <v/>
      </c>
      <c r="D36" s="63" t="n"/>
      <c r="E36" s="64" t="n">
        <v>1</v>
      </c>
    </row>
    <row r="37">
      <c r="A37" s="79" t="n">
        <v>21103</v>
      </c>
      <c r="B37" s="79" t="inlineStr">
        <is>
          <t>污染防治</t>
        </is>
      </c>
      <c r="C37" s="98">
        <f>D37+E37</f>
        <v/>
      </c>
      <c r="D37" s="63" t="n"/>
      <c r="E37" s="80" t="n">
        <v>100</v>
      </c>
    </row>
    <row r="38">
      <c r="A38" s="76" t="n">
        <v>2110301</v>
      </c>
      <c r="B38" s="76" t="inlineStr">
        <is>
          <t>大气</t>
        </is>
      </c>
      <c r="C38" s="99">
        <f>D38+E38</f>
        <v/>
      </c>
      <c r="D38" s="63" t="n"/>
      <c r="E38" s="64" t="n">
        <v>100</v>
      </c>
    </row>
    <row r="39">
      <c r="A39" s="79" t="n">
        <v>21104</v>
      </c>
      <c r="B39" s="79" t="inlineStr">
        <is>
          <t>自然生态保护</t>
        </is>
      </c>
      <c r="C39" s="98">
        <f>D39+E39</f>
        <v/>
      </c>
      <c r="D39" s="59" t="n">
        <v>29.34</v>
      </c>
      <c r="E39" s="80" t="n">
        <v>22.16</v>
      </c>
    </row>
    <row r="40">
      <c r="A40" s="76" t="n">
        <v>2110402</v>
      </c>
      <c r="B40" s="76" t="inlineStr">
        <is>
          <t>农村环境保护</t>
        </is>
      </c>
      <c r="C40" s="99">
        <f>D40+E40</f>
        <v/>
      </c>
      <c r="D40" s="63" t="n">
        <v>29.34</v>
      </c>
      <c r="E40" s="64" t="n">
        <v>22.16</v>
      </c>
    </row>
    <row r="41">
      <c r="A41" s="79" t="n">
        <v>213</v>
      </c>
      <c r="B41" s="79" t="inlineStr">
        <is>
          <t>农林水支出</t>
        </is>
      </c>
      <c r="C41" s="98">
        <f>D41+E41</f>
        <v/>
      </c>
      <c r="D41" s="59">
        <f>D42+D45</f>
        <v/>
      </c>
      <c r="E41" s="80">
        <f>E42+E45</f>
        <v/>
      </c>
    </row>
    <row r="42">
      <c r="A42" s="79" t="n">
        <v>21305</v>
      </c>
      <c r="B42" s="79" t="inlineStr">
        <is>
          <t>巩固脱贫衔接乡村振兴</t>
        </is>
      </c>
      <c r="C42" s="98">
        <f>D42+E42</f>
        <v/>
      </c>
      <c r="D42" s="59" t="n"/>
      <c r="E42" s="80">
        <f>E43+E44</f>
        <v/>
      </c>
    </row>
    <row r="43">
      <c r="A43" s="76" t="n">
        <v>2130505</v>
      </c>
      <c r="B43" s="76" t="inlineStr">
        <is>
          <t>生产发展</t>
        </is>
      </c>
      <c r="C43" s="99">
        <f>D43+E43</f>
        <v/>
      </c>
      <c r="D43" s="63" t="n"/>
      <c r="E43" s="64" t="n">
        <v>53.85</v>
      </c>
    </row>
    <row r="44">
      <c r="A44" s="76" t="n">
        <v>2130599</v>
      </c>
      <c r="B44" s="76" t="inlineStr">
        <is>
          <t>其他巩固脱贫衔接乡村振兴支出</t>
        </is>
      </c>
      <c r="C44" s="99">
        <f>D44+E44</f>
        <v/>
      </c>
      <c r="D44" s="63" t="n"/>
      <c r="E44" s="64" t="n">
        <v>7.75</v>
      </c>
    </row>
    <row r="45">
      <c r="A45" s="79" t="n">
        <v>21307</v>
      </c>
      <c r="B45" s="79" t="inlineStr">
        <is>
          <t>农村综合改革</t>
        </is>
      </c>
      <c r="C45" s="98">
        <f>D45+E45</f>
        <v/>
      </c>
      <c r="D45" s="59" t="n">
        <v>60.48</v>
      </c>
      <c r="E45" s="80" t="n">
        <v>35.48</v>
      </c>
    </row>
    <row r="46">
      <c r="A46" s="76" t="n">
        <v>2130705</v>
      </c>
      <c r="B46" s="76" t="inlineStr">
        <is>
          <t>对村民委员会和村党支部的补助</t>
        </is>
      </c>
      <c r="C46" s="99">
        <f>D46+E46</f>
        <v/>
      </c>
      <c r="D46" s="63" t="n">
        <v>60.48</v>
      </c>
      <c r="E46" s="64" t="n">
        <v>35.48</v>
      </c>
    </row>
    <row r="47">
      <c r="A47" s="79" t="n">
        <v>221</v>
      </c>
      <c r="B47" s="79" t="inlineStr">
        <is>
          <t>住房保障支出</t>
        </is>
      </c>
      <c r="C47" s="98">
        <f>D47+E47</f>
        <v/>
      </c>
      <c r="D47" s="59" t="n">
        <v>49.76</v>
      </c>
      <c r="E47" s="80" t="n"/>
    </row>
    <row r="48">
      <c r="A48" s="79" t="n">
        <v>22102</v>
      </c>
      <c r="B48" s="79" t="inlineStr">
        <is>
          <t>住房改革支出</t>
        </is>
      </c>
      <c r="C48" s="98">
        <f>D48+E48</f>
        <v/>
      </c>
      <c r="D48" s="59" t="n">
        <v>49.76</v>
      </c>
      <c r="E48" s="80" t="n"/>
    </row>
    <row r="49">
      <c r="A49" s="76" t="n">
        <v>2210201</v>
      </c>
      <c r="B49" s="76" t="inlineStr">
        <is>
          <t>住房公积金</t>
        </is>
      </c>
      <c r="C49" s="99">
        <f>D49+E49</f>
        <v/>
      </c>
      <c r="D49" s="63" t="n">
        <v>49.76</v>
      </c>
      <c r="E49" s="64" t="n"/>
    </row>
  </sheetData>
  <mergeCells count="4">
    <mergeCell ref="A2:E2"/>
    <mergeCell ref="A3:B3"/>
    <mergeCell ref="C3:E3"/>
    <mergeCell ref="A1:E1"/>
  </mergeCells>
  <pageMargins left="0.7" right="0.7" top="0.75" bottom="0.75" header="0.3" footer="0.3"/>
</worksheet>
</file>

<file path=xl/worksheets/sheet7.xml><?xml version="1.0" encoding="utf-8"?>
<worksheet xmlns="http://schemas.openxmlformats.org/spreadsheetml/2006/main">
  <sheetPr>
    <outlinePr summaryBelow="1" summaryRight="1"/>
    <pageSetUpPr/>
  </sheetPr>
  <dimension ref="A1:E39"/>
  <sheetViews>
    <sheetView topLeftCell="A10" zoomScale="173" zoomScaleNormal="173" workbookViewId="0">
      <selection activeCell="E26" sqref="E26"/>
    </sheetView>
  </sheetViews>
  <sheetFormatPr baseColWidth="8" defaultColWidth="9" defaultRowHeight="13.5"/>
  <cols>
    <col width="9.4" customWidth="1" style="95" min="1" max="1"/>
    <col width="39.025" customWidth="1" style="95" min="2" max="2"/>
    <col width="14.8833333333333" customWidth="1" style="95" min="3" max="3"/>
    <col width="13.6166666666667" customWidth="1" style="95" min="4" max="4"/>
    <col width="11.9083333333333" customWidth="1" style="95" min="5" max="5"/>
  </cols>
  <sheetData>
    <row r="1" ht="19" customHeight="1" s="95">
      <c r="A1" s="46" t="inlineStr">
        <is>
          <t>表七、一般公共预算基本支出情况表</t>
        </is>
      </c>
    </row>
    <row r="2" ht="11" customHeight="1" s="95">
      <c r="A2" s="47" t="inlineStr">
        <is>
          <t>单位：万元</t>
        </is>
      </c>
    </row>
    <row r="3" ht="17" customHeight="1" s="95">
      <c r="A3" s="7" t="inlineStr">
        <is>
          <t>经济分类科目</t>
        </is>
      </c>
      <c r="B3" s="15" t="n"/>
      <c r="C3" s="6" t="inlineStr">
        <is>
          <t>一般公共预算基本支出</t>
        </is>
      </c>
      <c r="D3" s="96" t="n"/>
      <c r="E3" s="96" t="n"/>
    </row>
    <row r="4" ht="17" customHeight="1" s="95">
      <c r="A4" s="7" t="inlineStr">
        <is>
          <t>科目编码</t>
        </is>
      </c>
      <c r="B4" s="2" t="inlineStr">
        <is>
          <t>科目名称</t>
        </is>
      </c>
      <c r="C4" s="2" t="inlineStr">
        <is>
          <t>合计</t>
        </is>
      </c>
      <c r="D4" s="2" t="inlineStr">
        <is>
          <t>人员经费</t>
        </is>
      </c>
      <c r="E4" s="6" t="inlineStr">
        <is>
          <t>公用经费</t>
        </is>
      </c>
    </row>
    <row r="5" ht="17" customHeight="1" s="95">
      <c r="A5" s="7" t="inlineStr">
        <is>
          <t>**</t>
        </is>
      </c>
      <c r="B5" s="2" t="inlineStr">
        <is>
          <t>**</t>
        </is>
      </c>
      <c r="C5" s="2" t="n">
        <v>1</v>
      </c>
      <c r="D5" s="2" t="n">
        <v>2</v>
      </c>
      <c r="E5" s="6" t="n">
        <v>3</v>
      </c>
    </row>
    <row r="6" ht="17" customHeight="1" s="95">
      <c r="A6" s="50" t="n"/>
      <c r="B6" s="57" t="inlineStr">
        <is>
          <t>总计</t>
        </is>
      </c>
      <c r="C6" s="98">
        <f>D6+E6</f>
        <v/>
      </c>
      <c r="D6" s="98">
        <f>D7+D18+D34</f>
        <v/>
      </c>
      <c r="E6" s="102">
        <f>E7+E18+E34</f>
        <v/>
      </c>
    </row>
    <row r="7" ht="17" customHeight="1" s="95">
      <c r="A7" s="79" t="n">
        <v>301</v>
      </c>
      <c r="B7" s="57" t="inlineStr">
        <is>
          <t>工资福利支出</t>
        </is>
      </c>
      <c r="C7" s="58">
        <f>D7+E7</f>
        <v/>
      </c>
      <c r="D7" s="58">
        <f>SUM(D8:D17)</f>
        <v/>
      </c>
      <c r="E7" s="52" t="n"/>
    </row>
    <row r="8" ht="17" customHeight="1" s="95">
      <c r="A8" s="76" t="n">
        <v>30101</v>
      </c>
      <c r="B8" s="62" t="inlineStr">
        <is>
          <t>基本工资</t>
        </is>
      </c>
      <c r="C8" s="63">
        <f>D8+E8</f>
        <v/>
      </c>
      <c r="D8" s="63" t="n">
        <v>212.78</v>
      </c>
      <c r="E8" s="52" t="n"/>
    </row>
    <row r="9" ht="16" customHeight="1" s="95">
      <c r="A9" s="76" t="n">
        <v>30102</v>
      </c>
      <c r="B9" s="62" t="inlineStr">
        <is>
          <t>津贴补贴</t>
        </is>
      </c>
      <c r="C9" s="63">
        <f>D9+E9</f>
        <v/>
      </c>
      <c r="D9" s="63" t="n">
        <v>224.09</v>
      </c>
      <c r="E9" s="52" t="n"/>
    </row>
    <row r="10" ht="17" customHeight="1" s="95">
      <c r="A10" s="76" t="n">
        <v>30103</v>
      </c>
      <c r="B10" s="62" t="inlineStr">
        <is>
          <t>奖金</t>
        </is>
      </c>
      <c r="C10" s="63">
        <f>D10+E10</f>
        <v/>
      </c>
      <c r="D10" s="63" t="n">
        <v>5.83</v>
      </c>
      <c r="E10" s="52" t="n"/>
    </row>
    <row r="11" ht="17" customHeight="1" s="95">
      <c r="A11" s="76" t="n">
        <v>30104</v>
      </c>
      <c r="B11" s="62" t="inlineStr">
        <is>
          <t>绩效工资</t>
        </is>
      </c>
      <c r="C11" s="63" t="n"/>
      <c r="D11" s="63" t="n">
        <v>25.69</v>
      </c>
      <c r="E11" s="52" t="n"/>
    </row>
    <row r="12" ht="17" customHeight="1" s="95">
      <c r="A12" s="76" t="n">
        <v>30108</v>
      </c>
      <c r="B12" s="62" t="inlineStr">
        <is>
          <t>机关事业单位基本养老保险缴费</t>
        </is>
      </c>
      <c r="C12" s="63">
        <f>D12+E12</f>
        <v/>
      </c>
      <c r="D12" s="63" t="n">
        <v>66.34999999999999</v>
      </c>
      <c r="E12" s="52" t="n"/>
    </row>
    <row r="13" ht="17" customHeight="1" s="95">
      <c r="A13" s="76" t="n">
        <v>30109</v>
      </c>
      <c r="B13" s="62" t="inlineStr">
        <is>
          <t>机关事业单位职业年金</t>
        </is>
      </c>
      <c r="C13" s="63">
        <f>D13+E13</f>
        <v/>
      </c>
      <c r="D13" s="63" t="n">
        <v>33.17</v>
      </c>
      <c r="E13" s="52" t="n"/>
    </row>
    <row r="14" ht="17" customHeight="1" s="95">
      <c r="A14" s="76" t="n">
        <v>30110</v>
      </c>
      <c r="B14" s="62" t="inlineStr">
        <is>
          <t>职工基本医疗保险缴费</t>
        </is>
      </c>
      <c r="C14" s="63">
        <f>D14+E14</f>
        <v/>
      </c>
      <c r="D14" s="63" t="n">
        <v>35.59</v>
      </c>
      <c r="E14" s="52" t="n"/>
    </row>
    <row r="15" ht="17" customHeight="1" s="95">
      <c r="A15" s="76" t="n">
        <v>30112</v>
      </c>
      <c r="B15" s="62" t="inlineStr">
        <is>
          <t>其他社会保障缴费</t>
        </is>
      </c>
      <c r="C15" s="63">
        <f>D15+E15</f>
        <v/>
      </c>
      <c r="D15" s="63" t="n">
        <v>3.62</v>
      </c>
      <c r="E15" s="52" t="n"/>
    </row>
    <row r="16" ht="17" customHeight="1" s="95">
      <c r="A16" s="76" t="n">
        <v>30113</v>
      </c>
      <c r="B16" s="62" t="inlineStr">
        <is>
          <t>住房公积金</t>
        </is>
      </c>
      <c r="C16" s="63">
        <f>D16+E16</f>
        <v/>
      </c>
      <c r="D16" s="63" t="n">
        <v>49.76</v>
      </c>
      <c r="E16" s="52" t="n"/>
    </row>
    <row r="17" ht="17" customHeight="1" s="95">
      <c r="A17" s="76" t="n">
        <v>30199</v>
      </c>
      <c r="B17" s="62" t="inlineStr">
        <is>
          <t>其他工资福利支出</t>
        </is>
      </c>
      <c r="C17" s="63">
        <f>D17+E17</f>
        <v/>
      </c>
      <c r="D17" s="63" t="n">
        <v>341</v>
      </c>
      <c r="E17" s="52" t="n"/>
    </row>
    <row r="18" ht="17" customHeight="1" s="95">
      <c r="A18" s="79" t="n">
        <v>302</v>
      </c>
      <c r="B18" s="57" t="inlineStr">
        <is>
          <t>商品和服务支出</t>
        </is>
      </c>
      <c r="C18" s="59">
        <f>D18+E18</f>
        <v/>
      </c>
      <c r="D18" s="51" t="n"/>
      <c r="E18" s="80">
        <f>SUM(E19:E33)</f>
        <v/>
      </c>
    </row>
    <row r="19" ht="17" customHeight="1" s="95">
      <c r="A19" s="76" t="n">
        <v>30201</v>
      </c>
      <c r="B19" s="62" t="inlineStr">
        <is>
          <t>办公费</t>
        </is>
      </c>
      <c r="C19" s="63" t="n"/>
      <c r="D19" s="51" t="n"/>
      <c r="E19" s="64" t="n">
        <v>189.12</v>
      </c>
    </row>
    <row r="20" ht="17" customHeight="1" s="95">
      <c r="A20" s="76" t="n">
        <v>30205</v>
      </c>
      <c r="B20" s="62" t="inlineStr">
        <is>
          <t>水费</t>
        </is>
      </c>
      <c r="C20" s="63" t="n"/>
      <c r="D20" s="51" t="n"/>
      <c r="E20" s="64" t="n"/>
    </row>
    <row r="21" ht="17" customHeight="1" s="95">
      <c r="A21" s="76" t="n">
        <v>30206</v>
      </c>
      <c r="B21" s="62" t="inlineStr">
        <is>
          <t>电费</t>
        </is>
      </c>
      <c r="C21" s="63" t="n"/>
      <c r="D21" s="51" t="n"/>
      <c r="E21" s="64" t="n"/>
    </row>
    <row r="22" ht="17" customHeight="1" s="95">
      <c r="A22" s="76" t="n">
        <v>30207</v>
      </c>
      <c r="B22" s="62" t="inlineStr">
        <is>
          <t>邮电费</t>
        </is>
      </c>
      <c r="C22" s="63" t="n"/>
      <c r="D22" s="51" t="n"/>
      <c r="E22" s="64" t="n"/>
    </row>
    <row r="23" ht="17" customHeight="1" s="95">
      <c r="A23" s="76" t="n">
        <v>30208</v>
      </c>
      <c r="B23" s="62" t="inlineStr">
        <is>
          <t>取暖费</t>
        </is>
      </c>
      <c r="C23" s="63" t="n"/>
      <c r="D23" s="51" t="n"/>
      <c r="E23" s="64" t="n">
        <v>4.96</v>
      </c>
    </row>
    <row r="24" ht="17" customHeight="1" s="95">
      <c r="A24" s="76" t="n">
        <v>30211</v>
      </c>
      <c r="B24" s="62" t="inlineStr">
        <is>
          <t>差旅费</t>
        </is>
      </c>
      <c r="C24" s="63" t="n"/>
      <c r="D24" s="51" t="n"/>
      <c r="E24" s="64" t="n"/>
    </row>
    <row r="25" ht="17" customHeight="1" s="95">
      <c r="A25" s="76" t="n">
        <v>30213</v>
      </c>
      <c r="B25" s="62" t="inlineStr">
        <is>
          <t>维修（护）费</t>
        </is>
      </c>
      <c r="C25" s="63" t="n"/>
      <c r="D25" s="51" t="n"/>
      <c r="E25" s="64" t="n"/>
    </row>
    <row r="26" ht="17" customHeight="1" s="95">
      <c r="A26" s="76" t="n">
        <v>30215</v>
      </c>
      <c r="B26" s="62" t="inlineStr">
        <is>
          <t>会议费</t>
        </is>
      </c>
      <c r="C26" s="63" t="n"/>
      <c r="D26" s="51" t="n"/>
      <c r="E26" s="64" t="n">
        <v>6.5</v>
      </c>
    </row>
    <row r="27" ht="17" customHeight="1" s="95">
      <c r="A27" s="76" t="n">
        <v>30216</v>
      </c>
      <c r="B27" s="62" t="inlineStr">
        <is>
          <t>培训费</t>
        </is>
      </c>
      <c r="C27" s="63" t="n"/>
      <c r="D27" s="51" t="n"/>
      <c r="E27" s="64" t="n"/>
    </row>
    <row r="28" ht="17" customHeight="1" s="95">
      <c r="A28" s="76" t="n">
        <v>30217</v>
      </c>
      <c r="B28" s="62" t="inlineStr">
        <is>
          <t>公务接待费</t>
        </is>
      </c>
      <c r="C28" s="63" t="n"/>
      <c r="D28" s="51" t="n"/>
      <c r="E28" s="64" t="n"/>
    </row>
    <row r="29" ht="17" customHeight="1" s="95">
      <c r="A29" s="76" t="n">
        <v>30228</v>
      </c>
      <c r="B29" s="62" t="inlineStr">
        <is>
          <t>工会经费</t>
        </is>
      </c>
      <c r="C29" s="63" t="n"/>
      <c r="D29" s="51" t="n"/>
      <c r="E29" s="64" t="n">
        <v>4.98</v>
      </c>
    </row>
    <row r="30" ht="17" customHeight="1" s="95">
      <c r="A30" s="76" t="n">
        <v>30229</v>
      </c>
      <c r="B30" s="62" t="inlineStr">
        <is>
          <t>福利费</t>
        </is>
      </c>
      <c r="C30" s="63" t="n"/>
      <c r="D30" s="51" t="n"/>
      <c r="E30" s="64" t="n">
        <v>10.37</v>
      </c>
    </row>
    <row r="31" ht="17" customHeight="1" s="95">
      <c r="A31" s="76" t="n">
        <v>30231</v>
      </c>
      <c r="B31" s="62" t="inlineStr">
        <is>
          <t>公务用车运行维护费</t>
        </is>
      </c>
      <c r="C31" s="63" t="n"/>
      <c r="D31" s="51" t="n"/>
      <c r="E31" s="64" t="n">
        <v>5</v>
      </c>
    </row>
    <row r="32" ht="17" customHeight="1" s="95">
      <c r="A32" s="76" t="n">
        <v>30239</v>
      </c>
      <c r="B32" s="62" t="inlineStr">
        <is>
          <t>其他交通费用</t>
        </is>
      </c>
      <c r="C32" s="63" t="n"/>
      <c r="D32" s="51" t="n"/>
      <c r="E32" s="64" t="n"/>
    </row>
    <row r="33" ht="17" customHeight="1" s="95">
      <c r="A33" s="76" t="n">
        <v>30299</v>
      </c>
      <c r="B33" s="62" t="inlineStr">
        <is>
          <t>其他商品和服务支出</t>
        </is>
      </c>
      <c r="C33" s="63" t="n"/>
      <c r="D33" s="51" t="n"/>
      <c r="E33" s="64" t="n"/>
    </row>
    <row r="34" ht="17" customHeight="1" s="95">
      <c r="A34" s="79" t="n">
        <v>303</v>
      </c>
      <c r="B34" s="57" t="inlineStr">
        <is>
          <t>对个人和家庭的补助</t>
        </is>
      </c>
      <c r="C34" s="59" t="n"/>
      <c r="D34" s="59">
        <f>SUM(D35:D39)</f>
        <v/>
      </c>
      <c r="E34" s="52" t="n"/>
    </row>
    <row r="35" ht="17" customHeight="1" s="95">
      <c r="A35" s="76" t="n">
        <v>30301</v>
      </c>
      <c r="B35" s="62" t="inlineStr">
        <is>
          <t>离休费</t>
        </is>
      </c>
      <c r="C35" s="63" t="n"/>
      <c r="D35" s="63" t="n"/>
      <c r="E35" s="52" t="n"/>
    </row>
    <row r="36" ht="17" customHeight="1" s="95">
      <c r="A36" s="76" t="n">
        <v>30302</v>
      </c>
      <c r="B36" s="62" t="inlineStr">
        <is>
          <t>退休费</t>
        </is>
      </c>
      <c r="C36" s="63" t="n"/>
      <c r="D36" s="63" t="n"/>
      <c r="E36" s="52" t="n"/>
    </row>
    <row r="37" ht="17" customHeight="1" s="95">
      <c r="A37" s="76" t="n">
        <v>30304</v>
      </c>
      <c r="B37" s="62" t="inlineStr">
        <is>
          <t>抚恤金</t>
        </is>
      </c>
      <c r="C37" s="63" t="n"/>
      <c r="D37" s="63" t="n">
        <v>0.95</v>
      </c>
      <c r="E37" s="52" t="n"/>
    </row>
    <row r="38" ht="17" customHeight="1" s="95">
      <c r="A38" s="76" t="n">
        <v>30305</v>
      </c>
      <c r="B38" s="62" t="inlineStr">
        <is>
          <t>生活补助</t>
        </is>
      </c>
      <c r="C38" s="63" t="n"/>
      <c r="D38" s="63" t="n">
        <v>145.1</v>
      </c>
      <c r="E38" s="52" t="n"/>
    </row>
    <row r="39" ht="17" customHeight="1" s="95">
      <c r="A39" s="76" t="n">
        <v>30307</v>
      </c>
      <c r="B39" s="62" t="inlineStr">
        <is>
          <t>医疗费补助</t>
        </is>
      </c>
      <c r="C39" s="63" t="n"/>
      <c r="D39" s="63" t="n"/>
      <c r="E39" s="52" t="n"/>
    </row>
  </sheetData>
  <mergeCells count="4">
    <mergeCell ref="A2:E2"/>
    <mergeCell ref="A3:B3"/>
    <mergeCell ref="C3:E3"/>
    <mergeCell ref="A1:E1"/>
  </mergeCells>
  <pageMargins left="0.7" right="0.7" top="0.75" bottom="0.75" header="0.3" footer="0.3"/>
</worksheet>
</file>

<file path=xl/worksheets/sheet8.xml><?xml version="1.0" encoding="utf-8"?>
<worksheet xmlns="http://schemas.openxmlformats.org/spreadsheetml/2006/main">
  <sheetPr>
    <outlinePr summaryBelow="1" summaryRight="1"/>
    <pageSetUpPr/>
  </sheetPr>
  <dimension ref="A1:H7"/>
  <sheetViews>
    <sheetView tabSelected="1" workbookViewId="0">
      <selection activeCell="G7" sqref="G7"/>
    </sheetView>
  </sheetViews>
  <sheetFormatPr baseColWidth="8" defaultColWidth="9" defaultRowHeight="13.5" outlineLevelRow="6"/>
  <cols>
    <col width="46.8666666666667" customWidth="1" style="95" min="1" max="1"/>
    <col width="13.0583333333333" customWidth="1" style="95" min="2" max="2"/>
    <col width="13.1083333333333" customWidth="1" style="95" min="3" max="4"/>
    <col width="13.0916666666667" customWidth="1" style="95" min="5" max="5"/>
    <col width="13.1083333333333" customWidth="1" style="95" min="6" max="6"/>
    <col width="12.25" customWidth="1" style="95" min="7" max="7"/>
    <col width="12.2333333333333" customWidth="1" style="95" min="8" max="8"/>
  </cols>
  <sheetData>
    <row r="1" ht="19" customHeight="1" s="95">
      <c r="A1" s="46" t="inlineStr">
        <is>
          <t>表八、一般公共预算“三公”经费、会议费、培训费支出情况表</t>
        </is>
      </c>
    </row>
    <row r="2" ht="11" customHeight="1" s="95">
      <c r="A2" s="47" t="inlineStr">
        <is>
          <t>单位：万元</t>
        </is>
      </c>
    </row>
    <row r="3" ht="17" customHeight="1" s="95">
      <c r="A3" s="7" t="inlineStr">
        <is>
          <t>单位名称</t>
        </is>
      </c>
      <c r="B3" s="2" t="inlineStr">
        <is>
          <t>“三公”经费</t>
        </is>
      </c>
      <c r="C3" s="96" t="n"/>
      <c r="D3" s="96" t="n"/>
      <c r="E3" s="96" t="n"/>
      <c r="F3" s="15" t="n"/>
      <c r="G3" s="2" t="inlineStr">
        <is>
          <t>会议费</t>
        </is>
      </c>
      <c r="H3" s="6" t="inlineStr">
        <is>
          <t>培训费</t>
        </is>
      </c>
    </row>
    <row r="4" ht="17" customHeight="1" s="95">
      <c r="A4" s="103" t="n"/>
      <c r="B4" s="2" t="inlineStr">
        <is>
          <t>合计</t>
        </is>
      </c>
      <c r="C4" s="48" t="inlineStr">
        <is>
          <t>因公出国
（境）费用</t>
        </is>
      </c>
      <c r="D4" s="2" t="inlineStr">
        <is>
          <t>公务接待费</t>
        </is>
      </c>
      <c r="E4" s="2" t="inlineStr">
        <is>
          <t>公务用车购置和运行费</t>
        </is>
      </c>
      <c r="F4" s="15" t="n"/>
      <c r="G4" s="104" t="n"/>
      <c r="H4" s="105" t="n"/>
    </row>
    <row r="5" ht="32" customHeight="1" s="95">
      <c r="A5" s="100" t="n"/>
      <c r="B5" s="101" t="n"/>
      <c r="C5" s="101" t="n"/>
      <c r="D5" s="101" t="n"/>
      <c r="E5" s="48" t="inlineStr">
        <is>
          <t>公务用车购置
费</t>
        </is>
      </c>
      <c r="F5" s="48" t="inlineStr">
        <is>
          <t>公务用车运行
费</t>
        </is>
      </c>
      <c r="G5" s="101" t="n"/>
      <c r="H5" s="106" t="n"/>
    </row>
    <row r="6" ht="17" customHeight="1" s="95">
      <c r="A6" s="7" t="inlineStr">
        <is>
          <t>**</t>
        </is>
      </c>
      <c r="B6" s="2" t="n">
        <v>1</v>
      </c>
      <c r="C6" s="2" t="n">
        <v>2</v>
      </c>
      <c r="D6" s="2" t="n">
        <v>3</v>
      </c>
      <c r="E6" s="2" t="n">
        <v>4</v>
      </c>
      <c r="F6" s="2" t="n">
        <v>5</v>
      </c>
      <c r="G6" s="2" t="n">
        <v>6</v>
      </c>
      <c r="H6" s="6" t="n">
        <v>7</v>
      </c>
    </row>
    <row r="7" ht="17" customHeight="1" s="95">
      <c r="A7" s="76" t="inlineStr">
        <is>
          <t>环县罗山川乡人民政府</t>
        </is>
      </c>
      <c r="B7" s="63" t="n">
        <v>0</v>
      </c>
      <c r="C7" s="63" t="n">
        <v>0</v>
      </c>
      <c r="D7" s="63" t="n">
        <v>0</v>
      </c>
      <c r="E7" s="51" t="n"/>
      <c r="F7" s="63" t="n">
        <v>5</v>
      </c>
      <c r="G7" s="63" t="n">
        <v>6.5</v>
      </c>
      <c r="H7" s="64" t="n">
        <v>0</v>
      </c>
    </row>
  </sheetData>
  <mergeCells count="10">
    <mergeCell ref="E4:F4"/>
    <mergeCell ref="H3:H5"/>
    <mergeCell ref="B4:B5"/>
    <mergeCell ref="C4:C5"/>
    <mergeCell ref="A2:H2"/>
    <mergeCell ref="D4:D5"/>
    <mergeCell ref="B3:F3"/>
    <mergeCell ref="A3:A5"/>
    <mergeCell ref="G3:G5"/>
    <mergeCell ref="A1:H1"/>
  </mergeCells>
  <pageMargins left="0.7" right="0.7" top="0.75" bottom="0.75" header="0.3" footer="0.3"/>
</worksheet>
</file>

<file path=xl/worksheets/sheet9.xml><?xml version="1.0" encoding="utf-8"?>
<worksheet xmlns="http://schemas.openxmlformats.org/spreadsheetml/2006/main">
  <sheetPr>
    <outlinePr summaryBelow="1" summaryRight="1"/>
    <pageSetUpPr/>
  </sheetPr>
  <dimension ref="A1:E20"/>
  <sheetViews>
    <sheetView workbookViewId="0">
      <selection activeCell="G21" sqref="G21"/>
    </sheetView>
  </sheetViews>
  <sheetFormatPr baseColWidth="8" defaultColWidth="9" defaultRowHeight="13.5"/>
  <cols>
    <col width="9.29166666666667" customWidth="1" style="95" min="1" max="1"/>
    <col width="28.8916666666667" customWidth="1" style="95" min="2" max="2"/>
    <col width="17.1416666666667" customWidth="1" style="95" min="3" max="3"/>
    <col width="17.1833333333333" customWidth="1" style="95" min="4" max="4"/>
    <col width="17.1666666666667" customWidth="1" style="95" min="5" max="5"/>
  </cols>
  <sheetData>
    <row r="1" ht="19" customHeight="1" s="95">
      <c r="A1" s="46" t="inlineStr">
        <is>
          <t>表九、一般公共预算机关运行经费</t>
        </is>
      </c>
    </row>
    <row r="2" ht="11" customHeight="1" s="95">
      <c r="A2" s="47" t="inlineStr">
        <is>
          <t>单位：万元</t>
        </is>
      </c>
    </row>
    <row r="3" ht="17" customHeight="1" s="95">
      <c r="A3" s="7" t="inlineStr">
        <is>
          <t>序号</t>
        </is>
      </c>
      <c r="B3" s="2" t="inlineStr">
        <is>
          <t>项目</t>
        </is>
      </c>
      <c r="C3" s="2" t="inlineStr">
        <is>
          <t>合计</t>
        </is>
      </c>
      <c r="D3" s="2" t="inlineStr">
        <is>
          <t>基本支出</t>
        </is>
      </c>
      <c r="E3" s="6" t="inlineStr">
        <is>
          <t>项目支出</t>
        </is>
      </c>
    </row>
    <row r="4" ht="17" customHeight="1" s="95">
      <c r="A4" s="7" t="inlineStr">
        <is>
          <t>**</t>
        </is>
      </c>
      <c r="B4" s="2" t="inlineStr">
        <is>
          <t>**</t>
        </is>
      </c>
      <c r="C4" s="2" t="n">
        <v>1</v>
      </c>
      <c r="D4" s="2" t="n">
        <v>2</v>
      </c>
      <c r="E4" s="6" t="n">
        <v>3</v>
      </c>
    </row>
    <row r="5" ht="17" customHeight="1" s="95">
      <c r="A5" s="50" t="n"/>
      <c r="B5" s="57" t="inlineStr">
        <is>
          <t>总计</t>
        </is>
      </c>
      <c r="C5" s="58">
        <f>D5+E5</f>
        <v/>
      </c>
      <c r="D5" s="59">
        <f>SUM(D6:D20)</f>
        <v/>
      </c>
      <c r="E5" s="60" t="n"/>
    </row>
    <row r="6" ht="17" customHeight="1" s="95">
      <c r="A6" s="61" t="n">
        <v>1</v>
      </c>
      <c r="B6" s="62" t="inlineStr">
        <is>
          <t>[30201]办公费</t>
        </is>
      </c>
      <c r="C6" s="63" t="n"/>
      <c r="D6" s="63" t="n">
        <v>62</v>
      </c>
      <c r="E6" s="64" t="n"/>
    </row>
    <row r="7" ht="17" customHeight="1" s="95">
      <c r="A7" s="61" t="n">
        <v>2</v>
      </c>
      <c r="B7" s="62" t="inlineStr">
        <is>
          <t>[30202]印刷费</t>
        </is>
      </c>
      <c r="C7" s="63" t="n"/>
      <c r="D7" s="51" t="n"/>
      <c r="E7" s="64" t="n"/>
    </row>
    <row r="8" ht="17" customHeight="1" s="95">
      <c r="A8" s="61" t="n">
        <v>3</v>
      </c>
      <c r="B8" s="62" t="inlineStr">
        <is>
          <t>[30205]水费</t>
        </is>
      </c>
      <c r="C8" s="63" t="n"/>
      <c r="D8" s="63" t="n"/>
      <c r="E8" s="64" t="n"/>
    </row>
    <row r="9" ht="16" customHeight="1" s="95">
      <c r="A9" s="61" t="n">
        <v>4</v>
      </c>
      <c r="B9" s="62" t="inlineStr">
        <is>
          <t>[30206]电费</t>
        </is>
      </c>
      <c r="C9" s="63" t="n"/>
      <c r="D9" s="63" t="n"/>
      <c r="E9" s="64" t="n"/>
    </row>
    <row r="10" ht="17" customHeight="1" s="95">
      <c r="A10" s="61" t="n">
        <v>5</v>
      </c>
      <c r="B10" s="62" t="inlineStr">
        <is>
          <t>[30207]邮电费</t>
        </is>
      </c>
      <c r="C10" s="63" t="n"/>
      <c r="D10" s="63" t="n"/>
      <c r="E10" s="64" t="n"/>
    </row>
    <row r="11" ht="17" customHeight="1" s="95">
      <c r="A11" s="61" t="n">
        <v>6</v>
      </c>
      <c r="B11" s="62" t="inlineStr">
        <is>
          <t>[30208]取暖费</t>
        </is>
      </c>
      <c r="C11" s="63" t="n"/>
      <c r="D11" s="63" t="n">
        <v>4.96</v>
      </c>
      <c r="E11" s="64" t="n"/>
    </row>
    <row r="12" ht="17" customHeight="1" s="95">
      <c r="A12" s="61" t="n">
        <v>7</v>
      </c>
      <c r="B12" s="62" t="inlineStr">
        <is>
          <t>[30209]物业管理费</t>
        </is>
      </c>
      <c r="C12" s="63" t="n"/>
      <c r="D12" s="51" t="n"/>
      <c r="E12" s="64" t="n"/>
    </row>
    <row r="13" ht="17" customHeight="1" s="95">
      <c r="A13" s="61" t="n">
        <v>8</v>
      </c>
      <c r="B13" s="62" t="inlineStr">
        <is>
          <t>[30211]差旅费</t>
        </is>
      </c>
      <c r="C13" s="63" t="n"/>
      <c r="D13" s="63" t="n"/>
      <c r="E13" s="64" t="n"/>
    </row>
    <row r="14" ht="17" customHeight="1" s="95">
      <c r="A14" s="61" t="n">
        <v>9</v>
      </c>
      <c r="B14" s="62" t="inlineStr">
        <is>
          <t>[30213]维修（护）费</t>
        </is>
      </c>
      <c r="C14" s="63" t="n"/>
      <c r="D14" s="63" t="n"/>
      <c r="E14" s="64" t="n"/>
    </row>
    <row r="15" ht="17" customHeight="1" s="95">
      <c r="A15" s="61" t="n">
        <v>10</v>
      </c>
      <c r="B15" s="62" t="inlineStr">
        <is>
          <t>[30215]会议费</t>
        </is>
      </c>
      <c r="C15" s="63" t="n"/>
      <c r="D15" s="63" t="n">
        <v>7</v>
      </c>
      <c r="E15" s="52" t="n"/>
    </row>
    <row r="16" ht="17" customHeight="1" s="95">
      <c r="A16" s="61" t="n">
        <v>11</v>
      </c>
      <c r="B16" s="62" t="inlineStr">
        <is>
          <t>[30218]专用材料费</t>
        </is>
      </c>
      <c r="C16" s="51" t="n"/>
      <c r="D16" s="51" t="n"/>
      <c r="E16" s="52" t="n"/>
    </row>
    <row r="17" ht="17" customHeight="1" s="95">
      <c r="A17" s="61" t="n">
        <v>12</v>
      </c>
      <c r="B17" s="62" t="inlineStr">
        <is>
          <t>[30229]福利费</t>
        </is>
      </c>
      <c r="C17" s="63" t="n"/>
      <c r="D17" s="63" t="n">
        <v>10.37</v>
      </c>
      <c r="E17" s="52" t="n"/>
    </row>
    <row r="18" ht="17" customHeight="1" s="95">
      <c r="A18" s="61" t="n">
        <v>13</v>
      </c>
      <c r="B18" s="62" t="inlineStr">
        <is>
          <t>[30231]公务用车运行维护费</t>
        </is>
      </c>
      <c r="C18" s="63" t="n"/>
      <c r="D18" s="63" t="n">
        <v>5</v>
      </c>
      <c r="E18" s="52" t="n"/>
    </row>
    <row r="19" ht="17" customHeight="1" s="95">
      <c r="A19" s="61" t="n">
        <v>14</v>
      </c>
      <c r="B19" s="62" t="inlineStr">
        <is>
          <t>[30299]其他商品和服务支出</t>
        </is>
      </c>
      <c r="C19" s="63" t="n"/>
      <c r="D19" s="63" t="n"/>
      <c r="E19" s="52" t="n"/>
    </row>
    <row r="20" ht="17" customHeight="1" s="95">
      <c r="A20" s="61" t="n">
        <v>15</v>
      </c>
      <c r="B20" s="62" t="inlineStr">
        <is>
          <t>[31002]办公设备购置</t>
        </is>
      </c>
      <c r="C20" s="63" t="n"/>
      <c r="D20" s="51" t="n"/>
      <c r="E20" s="64" t="n"/>
    </row>
  </sheetData>
  <mergeCells count="2">
    <mergeCell ref="A2:E2"/>
    <mergeCell ref="A1:E1"/>
  </mergeCells>
  <pageMargins left="0.7" right="0.7" top="0.75" bottom="0.75" header="0.3" footer="0.3"/>
</worksheet>
</file>

<file path=xl/worksheets/sheet10.xml><?xml version="1.0" encoding="utf-8"?>
<worksheet xmlns="http://schemas.openxmlformats.org/spreadsheetml/2006/main">
  <sheetPr>
    <outlinePr summaryBelow="1" summaryRight="1"/>
    <pageSetUpPr/>
  </sheetPr>
  <dimension ref="A1:B11"/>
  <sheetViews>
    <sheetView workbookViewId="0">
      <selection activeCell="A2" sqref="A2:B2"/>
    </sheetView>
  </sheetViews>
  <sheetFormatPr baseColWidth="8" defaultColWidth="9" defaultRowHeight="13.5"/>
  <cols>
    <col width="69.55833333333329" customWidth="1" style="95" min="1" max="1"/>
    <col width="17.4166666666667" customWidth="1" style="95" min="2" max="2"/>
  </cols>
  <sheetData>
    <row r="1" ht="19" customHeight="1" s="95">
      <c r="A1" s="46" t="inlineStr">
        <is>
          <t>表十、政府性基金预算支出情况表</t>
        </is>
      </c>
    </row>
    <row r="2" ht="11" customHeight="1" s="95">
      <c r="A2" s="47" t="inlineStr">
        <is>
          <t>单位：元</t>
        </is>
      </c>
    </row>
    <row r="3" ht="32" customHeight="1" s="95">
      <c r="A3" s="54" t="inlineStr">
        <is>
          <t>项目</t>
        </is>
      </c>
      <c r="B3" s="55" t="inlineStr">
        <is>
          <t>预算数</t>
        </is>
      </c>
    </row>
    <row r="4" ht="17" customHeight="1" s="95">
      <c r="A4" s="7" t="inlineStr">
        <is>
          <t>**</t>
        </is>
      </c>
      <c r="B4" s="56" t="n">
        <v>1</v>
      </c>
    </row>
    <row r="5" ht="17" customHeight="1" s="95">
      <c r="A5" s="50" t="n"/>
      <c r="B5" s="52" t="n"/>
    </row>
    <row r="6" ht="17" customHeight="1" s="95">
      <c r="A6" s="50" t="n"/>
      <c r="B6" s="52" t="n"/>
    </row>
    <row r="7" ht="17" customHeight="1" s="95">
      <c r="A7" s="50" t="n"/>
      <c r="B7" s="52" t="n"/>
    </row>
    <row r="8" ht="17" customHeight="1" s="95">
      <c r="A8" s="50" t="n"/>
      <c r="B8" s="52" t="n"/>
    </row>
    <row r="9" ht="17" customHeight="1" s="95">
      <c r="A9" s="50" t="n"/>
      <c r="B9" s="52" t="n"/>
    </row>
    <row r="10" ht="11" customHeight="1" s="95">
      <c r="A10" s="53" t="inlineStr">
        <is>
          <t>未安排预算，政府性基金预算支出情况表为空表。</t>
        </is>
      </c>
    </row>
    <row r="11" ht="11" customHeight="1" s="95">
      <c r="A11" s="30" t="n">
        <v>30</v>
      </c>
    </row>
  </sheetData>
  <mergeCells count="4">
    <mergeCell ref="A2:B2"/>
    <mergeCell ref="A11:B11"/>
    <mergeCell ref="A10:B10"/>
    <mergeCell ref="A1:B1"/>
  </mergeCells>
  <pageMargins left="0.7" right="0.7" top="0.75" bottom="0.75" header="0.3" footer="0.3"/>
</worksheet>
</file>

<file path=xl/worksheets/sheet11.xml><?xml version="1.0" encoding="utf-8"?>
<worksheet xmlns="http://schemas.openxmlformats.org/spreadsheetml/2006/main">
  <sheetPr>
    <outlinePr summaryBelow="1" summaryRight="1"/>
    <pageSetUpPr/>
  </sheetPr>
  <dimension ref="A1:E11"/>
  <sheetViews>
    <sheetView workbookViewId="0">
      <selection activeCell="J14" sqref="J14"/>
    </sheetView>
  </sheetViews>
  <sheetFormatPr baseColWidth="8" defaultColWidth="9" defaultRowHeight="13.5"/>
  <cols>
    <col width="37.5" customWidth="1" style="95" min="1" max="1"/>
    <col width="13.1083333333333" customWidth="1" style="95" min="2" max="2"/>
    <col width="13.0916666666667" customWidth="1" style="95" min="3" max="3"/>
    <col width="13.1083333333333" customWidth="1" style="95" min="4" max="4"/>
    <col width="13.0916666666667" customWidth="1" style="95" min="5" max="5"/>
  </cols>
  <sheetData>
    <row r="1" ht="19" customHeight="1" s="95">
      <c r="A1" s="46" t="inlineStr">
        <is>
          <t>表十一、部门管理转移支付表</t>
        </is>
      </c>
    </row>
    <row r="2" ht="11" customHeight="1" s="95">
      <c r="A2" s="47" t="inlineStr">
        <is>
          <t>单位：元</t>
        </is>
      </c>
    </row>
    <row r="3" ht="32" customHeight="1" s="95">
      <c r="A3" s="7" t="inlineStr">
        <is>
          <t>单位名称</t>
        </is>
      </c>
      <c r="B3" s="2" t="inlineStr">
        <is>
          <t>合计</t>
        </is>
      </c>
      <c r="C3" s="48" t="inlineStr">
        <is>
          <t>一般公共预算
项目支出</t>
        </is>
      </c>
      <c r="D3" s="48" t="inlineStr">
        <is>
          <t>政府性基金预
算项目支出</t>
        </is>
      </c>
      <c r="E3" s="49" t="inlineStr">
        <is>
          <t>国有资本经营
预算项目支出</t>
        </is>
      </c>
    </row>
    <row r="4" ht="17" customHeight="1" s="95">
      <c r="A4" s="7" t="inlineStr">
        <is>
          <t>**</t>
        </is>
      </c>
      <c r="B4" s="2" t="n">
        <v>1</v>
      </c>
      <c r="C4" s="2" t="n">
        <v>2</v>
      </c>
      <c r="D4" s="2" t="n">
        <v>3</v>
      </c>
      <c r="E4" s="6" t="n">
        <v>4</v>
      </c>
    </row>
    <row r="5" ht="17" customHeight="1" s="95">
      <c r="A5" s="50" t="n"/>
      <c r="B5" s="51" t="n"/>
      <c r="C5" s="51" t="n"/>
      <c r="D5" s="51" t="n"/>
      <c r="E5" s="52" t="n"/>
    </row>
    <row r="6" ht="17" customHeight="1" s="95">
      <c r="A6" s="50" t="n"/>
      <c r="B6" s="51" t="n"/>
      <c r="C6" s="51" t="n"/>
      <c r="D6" s="51" t="n"/>
      <c r="E6" s="52" t="n"/>
    </row>
    <row r="7" ht="17" customHeight="1" s="95">
      <c r="A7" s="50" t="n"/>
      <c r="B7" s="51" t="n"/>
      <c r="C7" s="51" t="n"/>
      <c r="D7" s="51" t="n"/>
      <c r="E7" s="52" t="n"/>
    </row>
    <row r="8" ht="17" customHeight="1" s="95">
      <c r="A8" s="50" t="n"/>
      <c r="B8" s="51" t="n"/>
      <c r="C8" s="51" t="n"/>
      <c r="D8" s="51" t="n"/>
      <c r="E8" s="52" t="n"/>
    </row>
    <row r="9" ht="17" customHeight="1" s="95">
      <c r="A9" s="50" t="n"/>
      <c r="B9" s="51" t="n"/>
      <c r="C9" s="51" t="n"/>
      <c r="D9" s="51" t="n"/>
      <c r="E9" s="52" t="n"/>
    </row>
    <row r="10" ht="11" customHeight="1" s="95">
      <c r="A10" s="53" t="inlineStr">
        <is>
          <t>未安排预算，部门管理转移支付表为空表。</t>
        </is>
      </c>
    </row>
    <row r="11" ht="11" customHeight="1" s="95">
      <c r="A11" s="30" t="n">
        <v>31</v>
      </c>
    </row>
  </sheetData>
  <mergeCells count="4">
    <mergeCell ref="A2:E2"/>
    <mergeCell ref="A11:E11"/>
    <mergeCell ref="A1:E1"/>
    <mergeCell ref="A10:E10"/>
  </mergeCells>
  <pageMargins left="0.7" right="0.7" top="0.75" bottom="0.75" header="0.3" footer="0.3"/>
</worksheet>
</file>

<file path=xl/worksheets/sheet12.xml><?xml version="1.0" encoding="utf-8"?>
<worksheet xmlns="http://schemas.openxmlformats.org/spreadsheetml/2006/main">
  <sheetPr>
    <outlinePr summaryBelow="1" summaryRight="1"/>
    <pageSetUpPr/>
  </sheetPr>
  <dimension ref="A1:K25"/>
  <sheetViews>
    <sheetView workbookViewId="0">
      <selection activeCell="D27" sqref="D27"/>
    </sheetView>
  </sheetViews>
  <sheetFormatPr baseColWidth="8" defaultColWidth="9" defaultRowHeight="13.5"/>
  <cols>
    <col width="14.5833333333333" customWidth="1" style="95" min="1" max="1"/>
    <col width="13.5916666666667" customWidth="1" style="95" min="2" max="2"/>
    <col width="3.45833333333333" customWidth="1" style="95" min="3" max="3"/>
    <col width="9.775" customWidth="1" style="95" min="4" max="4"/>
    <col width="3.90833333333333" customWidth="1" style="95" min="5" max="5"/>
    <col width="11.875" customWidth="1" style="95" min="6" max="6"/>
    <col width="3.00833333333333" customWidth="1" style="95" min="7" max="7"/>
    <col width="11.5" customWidth="1" style="95" min="8" max="8"/>
    <col width="3.425" customWidth="1" style="95" min="9" max="9"/>
    <col width="7.25833333333333" customWidth="1" style="95" min="10" max="10"/>
    <col width="12.8583333333333" customWidth="1" style="95" min="11" max="11"/>
  </cols>
  <sheetData>
    <row r="1" ht="17" customHeight="1" s="95">
      <c r="A1" s="1" t="inlineStr">
        <is>
          <t>项目支出绩效目标表</t>
        </is>
      </c>
    </row>
    <row r="2" ht="32" customHeight="1" s="95">
      <c r="A2" s="2" t="inlineStr">
        <is>
          <t>预算单位</t>
        </is>
      </c>
      <c r="B2" s="9" t="inlineStr">
        <is>
          <t>甘肃省财政厅</t>
        </is>
      </c>
      <c r="C2" s="96" t="n"/>
      <c r="D2" s="96" t="n"/>
      <c r="E2" s="15" t="n"/>
      <c r="F2" s="2" t="inlineStr">
        <is>
          <t>项目名称</t>
        </is>
      </c>
      <c r="G2" s="15" t="n"/>
      <c r="H2" s="107" t="inlineStr">
        <is>
          <t>第三方服务专项及绩效评价经费（部门本
级）</t>
        </is>
      </c>
      <c r="I2" s="96" t="n"/>
      <c r="J2" s="96" t="n"/>
      <c r="K2" s="15" t="n"/>
    </row>
    <row r="3" ht="32" customHeight="1" s="95">
      <c r="A3" s="2" t="inlineStr">
        <is>
          <t>一级项目名称</t>
        </is>
      </c>
      <c r="B3" s="9" t="inlineStr">
        <is>
          <t>专项业务费</t>
        </is>
      </c>
      <c r="C3" s="96" t="n"/>
      <c r="D3" s="96" t="n"/>
      <c r="E3" s="15" t="n"/>
      <c r="F3" s="2" t="inlineStr">
        <is>
          <t>二级项目名称</t>
        </is>
      </c>
      <c r="G3" s="15" t="n"/>
      <c r="H3" s="107" t="inlineStr">
        <is>
          <t>第三方服务专项及绩效评价经费（部门本
级）</t>
        </is>
      </c>
      <c r="I3" s="96" t="n"/>
      <c r="J3" s="96" t="n"/>
      <c r="K3" s="15" t="n"/>
    </row>
    <row r="4" ht="24" customHeight="1" s="95">
      <c r="A4" s="2" t="inlineStr">
        <is>
          <t>项目类型</t>
        </is>
      </c>
      <c r="B4" s="9" t="inlineStr">
        <is>
          <t>延续性项目</t>
        </is>
      </c>
      <c r="C4" s="96" t="n"/>
      <c r="D4" s="96" t="n"/>
      <c r="E4" s="15" t="n"/>
      <c r="F4" s="2" t="inlineStr">
        <is>
          <t>资金用途</t>
        </is>
      </c>
      <c r="G4" s="15" t="n"/>
      <c r="H4" s="9" t="inlineStr">
        <is>
          <t>业务类</t>
        </is>
      </c>
      <c r="I4" s="96" t="n"/>
      <c r="J4" s="96" t="n"/>
      <c r="K4" s="15" t="n"/>
    </row>
    <row r="5" ht="25" customHeight="1" s="95">
      <c r="A5" s="2" t="inlineStr">
        <is>
          <t>资金性质</t>
        </is>
      </c>
      <c r="B5" s="9" t="inlineStr">
        <is>
          <t>一般公共预算</t>
        </is>
      </c>
      <c r="C5" s="96" t="n"/>
      <c r="D5" s="96" t="n"/>
      <c r="E5" s="15" t="n"/>
      <c r="F5" s="2" t="inlineStr">
        <is>
          <t>项目分类</t>
        </is>
      </c>
      <c r="G5" s="15" t="n"/>
      <c r="H5" s="9" t="inlineStr">
        <is>
          <t>其他项目</t>
        </is>
      </c>
      <c r="I5" s="96" t="n"/>
      <c r="J5" s="96" t="n"/>
      <c r="K5" s="15" t="n"/>
    </row>
    <row r="6" ht="32" customHeight="1" s="95">
      <c r="A6" s="8" t="inlineStr">
        <is>
          <t>项目资金(万元)</t>
        </is>
      </c>
      <c r="B6" s="9" t="inlineStr">
        <is>
          <t>年度资金总额</t>
        </is>
      </c>
      <c r="C6" s="40" t="inlineStr">
        <is>
          <t>2,000.00</t>
        </is>
      </c>
      <c r="D6" s="15" t="n"/>
      <c r="E6" s="107" t="inlineStr">
        <is>
          <t>其中：中央补助
安排</t>
        </is>
      </c>
      <c r="F6" s="15" t="n"/>
      <c r="G6" s="89" t="n"/>
      <c r="H6" s="15" t="n"/>
      <c r="I6" s="107" t="inlineStr">
        <is>
          <t>省级财政
安排</t>
        </is>
      </c>
      <c r="J6" s="15" t="n"/>
      <c r="K6" s="40" t="inlineStr">
        <is>
          <t>2,000.00</t>
        </is>
      </c>
    </row>
    <row r="7" ht="100" customHeight="1" s="95">
      <c r="A7" s="2" t="inlineStr">
        <is>
          <t>年度绩效目标</t>
        </is>
      </c>
      <c r="B7" s="108" t="inlineStr">
        <is>
          <t>通过购买服务完成竣工决算评审、事后绩效评价、事前绩效评估、第三方服务等项目的工作开展，
提高绩效管理及项目评审的科学性和可行性，为下一年度财政预算提供参考。</t>
        </is>
      </c>
      <c r="C7" s="96" t="n"/>
      <c r="D7" s="96" t="n"/>
      <c r="E7" s="96" t="n"/>
      <c r="F7" s="96" t="n"/>
      <c r="G7" s="96" t="n"/>
      <c r="H7" s="96" t="n"/>
      <c r="I7" s="96" t="n"/>
      <c r="J7" s="96" t="n"/>
      <c r="K7" s="15" t="n"/>
    </row>
    <row r="8" ht="30" customHeight="1" s="95">
      <c r="A8" s="2" t="inlineStr">
        <is>
          <t>一级指标</t>
        </is>
      </c>
      <c r="B8" s="2" t="inlineStr">
        <is>
          <t>二级指标</t>
        </is>
      </c>
      <c r="C8" s="15" t="n"/>
      <c r="D8" s="2" t="inlineStr">
        <is>
          <t>三级指标</t>
        </is>
      </c>
      <c r="E8" s="96" t="n"/>
      <c r="F8" s="96" t="n"/>
      <c r="G8" s="96" t="n"/>
      <c r="H8" s="96" t="n"/>
      <c r="I8" s="15" t="n"/>
      <c r="J8" s="2" t="inlineStr">
        <is>
          <t>指标目标值</t>
        </is>
      </c>
      <c r="K8" s="15" t="n"/>
    </row>
    <row r="9" ht="17" customHeight="1" s="95">
      <c r="A9" s="9" t="inlineStr">
        <is>
          <t>产出指标</t>
        </is>
      </c>
      <c r="B9" s="9" t="inlineStr">
        <is>
          <t>数量指标</t>
        </is>
      </c>
      <c r="C9" s="109" t="n"/>
      <c r="D9" s="88" t="inlineStr">
        <is>
          <t>部门整体支出绩效评价数量</t>
        </is>
      </c>
      <c r="E9" s="96" t="n"/>
      <c r="F9" s="96" t="n"/>
      <c r="G9" s="96" t="n"/>
      <c r="H9" s="96" t="n"/>
      <c r="I9" s="15" t="n"/>
      <c r="J9" s="8" t="inlineStr">
        <is>
          <t>＞=10 家</t>
        </is>
      </c>
      <c r="K9" s="15" t="n"/>
    </row>
    <row r="10" ht="17" customHeight="1" s="95">
      <c r="A10" s="104" t="n"/>
      <c r="B10" s="105" t="n"/>
      <c r="C10" s="103" t="n"/>
      <c r="D10" s="88" t="inlineStr">
        <is>
          <t>项目评审数量</t>
        </is>
      </c>
      <c r="E10" s="96" t="n"/>
      <c r="F10" s="96" t="n"/>
      <c r="G10" s="96" t="n"/>
      <c r="H10" s="96" t="n"/>
      <c r="I10" s="15" t="n"/>
      <c r="J10" s="8" t="inlineStr">
        <is>
          <t>＞=20 个</t>
        </is>
      </c>
      <c r="K10" s="15" t="n"/>
    </row>
    <row r="11" ht="17" customHeight="1" s="95">
      <c r="A11" s="104" t="n"/>
      <c r="B11" s="105" t="n"/>
      <c r="C11" s="103" t="n"/>
      <c r="D11" s="88" t="inlineStr">
        <is>
          <t>财政支出重点项目绩效评价数量</t>
        </is>
      </c>
      <c r="E11" s="96" t="n"/>
      <c r="F11" s="96" t="n"/>
      <c r="G11" s="96" t="n"/>
      <c r="H11" s="96" t="n"/>
      <c r="I11" s="15" t="n"/>
      <c r="J11" s="8" t="inlineStr">
        <is>
          <t>＞=25 个</t>
        </is>
      </c>
      <c r="K11" s="15" t="n"/>
    </row>
    <row r="12" ht="17" customHeight="1" s="95">
      <c r="A12" s="104" t="n"/>
      <c r="B12" s="106" t="n"/>
      <c r="C12" s="100" t="n"/>
      <c r="D12" s="88" t="inlineStr">
        <is>
          <t>第三方服务工作完成率</t>
        </is>
      </c>
      <c r="E12" s="96" t="n"/>
      <c r="F12" s="96" t="n"/>
      <c r="G12" s="96" t="n"/>
      <c r="H12" s="96" t="n"/>
      <c r="I12" s="15" t="n"/>
      <c r="J12" s="40" t="inlineStr">
        <is>
          <t>=100%</t>
        </is>
      </c>
      <c r="K12" s="15" t="n"/>
    </row>
    <row r="13" ht="17" customHeight="1" s="95">
      <c r="A13" s="104" t="n"/>
      <c r="B13" s="9" t="inlineStr">
        <is>
          <t>质量指标</t>
        </is>
      </c>
      <c r="C13" s="109" t="n"/>
      <c r="D13" s="88" t="inlineStr">
        <is>
          <t>预算、决算、绩效评估评价报告的合规性</t>
        </is>
      </c>
      <c r="E13" s="96" t="n"/>
      <c r="F13" s="96" t="n"/>
      <c r="G13" s="96" t="n"/>
      <c r="H13" s="96" t="n"/>
      <c r="I13" s="15" t="n"/>
      <c r="J13" s="9" t="inlineStr">
        <is>
          <t>合规</t>
        </is>
      </c>
      <c r="K13" s="15" t="n"/>
    </row>
    <row r="14" ht="17" customHeight="1" s="95">
      <c r="A14" s="104" t="n"/>
      <c r="B14" s="105" t="n"/>
      <c r="C14" s="103" t="n"/>
      <c r="D14" s="88" t="inlineStr">
        <is>
          <t>项目评审办结率</t>
        </is>
      </c>
      <c r="E14" s="96" t="n"/>
      <c r="F14" s="96" t="n"/>
      <c r="G14" s="96" t="n"/>
      <c r="H14" s="96" t="n"/>
      <c r="I14" s="15" t="n"/>
      <c r="J14" s="40" t="inlineStr">
        <is>
          <t>=100%</t>
        </is>
      </c>
      <c r="K14" s="15" t="n"/>
    </row>
    <row r="15" ht="17" customHeight="1" s="95">
      <c r="A15" s="104" t="n"/>
      <c r="B15" s="105" t="n"/>
      <c r="C15" s="103" t="n"/>
      <c r="D15" s="88" t="inlineStr">
        <is>
          <t>评审档案完整性</t>
        </is>
      </c>
      <c r="E15" s="96" t="n"/>
      <c r="F15" s="96" t="n"/>
      <c r="G15" s="96" t="n"/>
      <c r="H15" s="96" t="n"/>
      <c r="I15" s="15" t="n"/>
      <c r="J15" s="9" t="inlineStr">
        <is>
          <t>完整</t>
        </is>
      </c>
      <c r="K15" s="15" t="n"/>
    </row>
    <row r="16" ht="17" customHeight="1" s="95">
      <c r="A16" s="104" t="n"/>
      <c r="B16" s="106" t="n"/>
      <c r="C16" s="100" t="n"/>
      <c r="D16" s="88" t="inlineStr">
        <is>
          <t>第三方服务机构资质符合率</t>
        </is>
      </c>
      <c r="E16" s="96" t="n"/>
      <c r="F16" s="96" t="n"/>
      <c r="G16" s="96" t="n"/>
      <c r="H16" s="96" t="n"/>
      <c r="I16" s="15" t="n"/>
      <c r="J16" s="40" t="inlineStr">
        <is>
          <t>=100%</t>
        </is>
      </c>
      <c r="K16" s="15" t="n"/>
    </row>
    <row r="17" ht="17" customHeight="1" s="95">
      <c r="A17" s="104" t="n"/>
      <c r="B17" s="9" t="inlineStr">
        <is>
          <t>时效指标</t>
        </is>
      </c>
      <c r="C17" s="109" t="n"/>
      <c r="D17" s="88" t="inlineStr">
        <is>
          <t>绩效评价、项目评审及第三方服务及时率</t>
        </is>
      </c>
      <c r="E17" s="96" t="n"/>
      <c r="F17" s="96" t="n"/>
      <c r="G17" s="96" t="n"/>
      <c r="H17" s="96" t="n"/>
      <c r="I17" s="15" t="n"/>
      <c r="J17" s="40" t="inlineStr">
        <is>
          <t>=100%</t>
        </is>
      </c>
      <c r="K17" s="15" t="n"/>
    </row>
    <row r="18" ht="17" customHeight="1" s="95">
      <c r="A18" s="101" t="n"/>
      <c r="B18" s="106" t="n"/>
      <c r="C18" s="100" t="n"/>
      <c r="D18" s="88" t="inlineStr">
        <is>
          <t>项目评审时限</t>
        </is>
      </c>
      <c r="E18" s="96" t="n"/>
      <c r="F18" s="96" t="n"/>
      <c r="G18" s="96" t="n"/>
      <c r="H18" s="96" t="n"/>
      <c r="I18" s="15" t="n"/>
      <c r="J18" s="8" t="inlineStr">
        <is>
          <t>＜=30 天</t>
        </is>
      </c>
      <c r="K18" s="15" t="n"/>
    </row>
    <row r="19" ht="17" customHeight="1" s="95">
      <c r="A19" s="9" t="inlineStr">
        <is>
          <t>成本指标</t>
        </is>
      </c>
      <c r="B19" s="9" t="inlineStr">
        <is>
          <t>经济成本指标</t>
        </is>
      </c>
      <c r="C19" s="15" t="n"/>
      <c r="D19" s="88" t="inlineStr">
        <is>
          <t>项目成本控制数（万）</t>
        </is>
      </c>
      <c r="E19" s="96" t="n"/>
      <c r="F19" s="96" t="n"/>
      <c r="G19" s="96" t="n"/>
      <c r="H19" s="96" t="n"/>
      <c r="I19" s="15" t="n"/>
      <c r="J19" s="8" t="inlineStr">
        <is>
          <t>＜=2000 万元</t>
        </is>
      </c>
      <c r="K19" s="15" t="n"/>
    </row>
    <row r="20" ht="17" customHeight="1" s="95">
      <c r="A20" s="9" t="inlineStr">
        <is>
          <t>效益指标</t>
        </is>
      </c>
      <c r="B20" s="9" t="inlineStr">
        <is>
          <t>经济效益指标</t>
        </is>
      </c>
      <c r="C20" s="15" t="n"/>
      <c r="D20" s="88" t="inlineStr">
        <is>
          <t>项目评审资金核减率（评审中心）</t>
        </is>
      </c>
      <c r="E20" s="96" t="n"/>
      <c r="F20" s="96" t="n"/>
      <c r="G20" s="96" t="n"/>
      <c r="H20" s="96" t="n"/>
      <c r="I20" s="15" t="n"/>
      <c r="J20" s="8" t="inlineStr">
        <is>
          <t>＞=8%</t>
        </is>
      </c>
      <c r="K20" s="15" t="n"/>
    </row>
    <row r="21" ht="17" customHeight="1" s="95">
      <c r="A21" s="104" t="n"/>
      <c r="B21" s="9" t="inlineStr">
        <is>
          <t>社会效益指标</t>
        </is>
      </c>
      <c r="C21" s="109" t="n"/>
      <c r="D21" s="88" t="inlineStr">
        <is>
          <t>财政评价等级为“中”及以下的整改率</t>
        </is>
      </c>
      <c r="E21" s="96" t="n"/>
      <c r="F21" s="96" t="n"/>
      <c r="G21" s="96" t="n"/>
      <c r="H21" s="96" t="n"/>
      <c r="I21" s="15" t="n"/>
      <c r="J21" s="40" t="inlineStr">
        <is>
          <t>=100%</t>
        </is>
      </c>
      <c r="K21" s="15" t="n"/>
    </row>
    <row r="22" ht="17" customHeight="1" s="95">
      <c r="A22" s="104" t="n"/>
      <c r="B22" s="105" t="n"/>
      <c r="C22" s="103" t="n"/>
      <c r="D22" s="88" t="inlineStr">
        <is>
          <t>预算单位项目管理水平</t>
        </is>
      </c>
      <c r="E22" s="96" t="n"/>
      <c r="F22" s="96" t="n"/>
      <c r="G22" s="96" t="n"/>
      <c r="H22" s="96" t="n"/>
      <c r="I22" s="15" t="n"/>
      <c r="J22" s="9" t="inlineStr">
        <is>
          <t>提升</t>
        </is>
      </c>
      <c r="K22" s="15" t="n"/>
    </row>
    <row r="23" ht="17" customHeight="1" s="95">
      <c r="A23" s="101" t="n"/>
      <c r="B23" s="106" t="n"/>
      <c r="C23" s="100" t="n"/>
      <c r="D23" s="88" t="inlineStr">
        <is>
          <t>财政资金使用效益</t>
        </is>
      </c>
      <c r="E23" s="96" t="n"/>
      <c r="F23" s="96" t="n"/>
      <c r="G23" s="96" t="n"/>
      <c r="H23" s="96" t="n"/>
      <c r="I23" s="15" t="n"/>
      <c r="J23" s="9" t="inlineStr">
        <is>
          <t>增强</t>
        </is>
      </c>
      <c r="K23" s="15" t="n"/>
    </row>
    <row r="24" ht="17" customHeight="1" s="95">
      <c r="A24" s="9" t="inlineStr">
        <is>
          <t>满意度指标</t>
        </is>
      </c>
      <c r="B24" s="9" t="inlineStr">
        <is>
          <t>满意度指标</t>
        </is>
      </c>
      <c r="C24" s="15" t="n"/>
      <c r="D24" s="88" t="inlineStr">
        <is>
          <t>被评审及评价单位满意度</t>
        </is>
      </c>
      <c r="E24" s="96" t="n"/>
      <c r="F24" s="96" t="n"/>
      <c r="G24" s="96" t="n"/>
      <c r="H24" s="96" t="n"/>
      <c r="I24" s="15" t="n"/>
      <c r="J24" s="8" t="inlineStr">
        <is>
          <t>＞=85%</t>
        </is>
      </c>
      <c r="K24" s="15" t="n"/>
    </row>
    <row r="25" ht="11" customHeight="1" s="95">
      <c r="A25" s="30" t="n">
        <v>37</v>
      </c>
    </row>
  </sheetData>
  <mergeCells count="63">
    <mergeCell ref="F4:G4"/>
    <mergeCell ref="D11:I11"/>
    <mergeCell ref="C6:D6"/>
    <mergeCell ref="I6:J6"/>
    <mergeCell ref="D13:I13"/>
    <mergeCell ref="H3:K3"/>
    <mergeCell ref="J14:K14"/>
    <mergeCell ref="J10:K10"/>
    <mergeCell ref="D17:I17"/>
    <mergeCell ref="J19:K19"/>
    <mergeCell ref="B5:E5"/>
    <mergeCell ref="D16:I16"/>
    <mergeCell ref="J13:K13"/>
    <mergeCell ref="B13:C16"/>
    <mergeCell ref="A1:K1"/>
    <mergeCell ref="H5:K5"/>
    <mergeCell ref="J9:K9"/>
    <mergeCell ref="F3:G3"/>
    <mergeCell ref="A9:A18"/>
    <mergeCell ref="B9:C12"/>
    <mergeCell ref="B21:C23"/>
    <mergeCell ref="B4:E4"/>
    <mergeCell ref="J24:K24"/>
    <mergeCell ref="F5:G5"/>
    <mergeCell ref="J15:K15"/>
    <mergeCell ref="D18:I18"/>
    <mergeCell ref="D9:I9"/>
    <mergeCell ref="A25:K25"/>
    <mergeCell ref="B7:K7"/>
    <mergeCell ref="D12:I12"/>
    <mergeCell ref="B3:E3"/>
    <mergeCell ref="G6:H6"/>
    <mergeCell ref="B8:C8"/>
    <mergeCell ref="D8:I8"/>
    <mergeCell ref="D15:I15"/>
    <mergeCell ref="H4:K4"/>
    <mergeCell ref="F2:G2"/>
    <mergeCell ref="D24:I24"/>
    <mergeCell ref="E6:F6"/>
    <mergeCell ref="J11:K11"/>
    <mergeCell ref="J20:K20"/>
    <mergeCell ref="D14:I14"/>
    <mergeCell ref="J16:K16"/>
    <mergeCell ref="B19:C19"/>
    <mergeCell ref="D23:I23"/>
    <mergeCell ref="A20:A23"/>
    <mergeCell ref="B2:E2"/>
    <mergeCell ref="D20:I20"/>
    <mergeCell ref="J22:K22"/>
    <mergeCell ref="D19:I19"/>
    <mergeCell ref="D10:I10"/>
    <mergeCell ref="J21:K21"/>
    <mergeCell ref="B24:C24"/>
    <mergeCell ref="J12:K12"/>
    <mergeCell ref="B17:C18"/>
    <mergeCell ref="D22:I22"/>
    <mergeCell ref="B20:C20"/>
    <mergeCell ref="H2:K2"/>
    <mergeCell ref="J18:K18"/>
    <mergeCell ref="J23:K23"/>
    <mergeCell ref="J8:K8"/>
    <mergeCell ref="D21:I21"/>
    <mergeCell ref="J17:K17"/>
  </mergeCells>
  <pageMargins left="0.7" right="0.7" top="0.75" bottom="0.75" header="0.3" footer="0.3"/>
</worksheet>
</file>

<file path=xl/worksheets/sheet13.xml><?xml version="1.0" encoding="utf-8"?>
<worksheet xmlns="http://schemas.openxmlformats.org/spreadsheetml/2006/main">
  <sheetPr>
    <outlinePr summaryBelow="1" summaryRight="1"/>
    <pageSetUpPr/>
  </sheetPr>
  <dimension ref="A1:K24"/>
  <sheetViews>
    <sheetView workbookViewId="0">
      <selection activeCell="A1" sqref="A1:K1"/>
    </sheetView>
  </sheetViews>
  <sheetFormatPr baseColWidth="8" defaultColWidth="9" defaultRowHeight="13.5"/>
  <cols>
    <col width="14.5833333333333" customWidth="1" style="95" min="1" max="1"/>
    <col width="13.5916666666667" customWidth="1" style="95" min="2" max="2"/>
    <col width="3.45833333333333" customWidth="1" style="95" min="3" max="3"/>
    <col width="9.775" customWidth="1" style="95" min="4" max="4"/>
    <col width="3.90833333333333" customWidth="1" style="95" min="5" max="5"/>
    <col width="11.875" customWidth="1" style="95" min="6" max="6"/>
    <col width="3.00833333333333" customWidth="1" style="95" min="7" max="7"/>
    <col width="11.5" customWidth="1" style="95" min="8" max="8"/>
    <col width="3.425" customWidth="1" style="95" min="9" max="9"/>
    <col width="7.25833333333333" customWidth="1" style="95" min="10" max="10"/>
    <col width="12.8583333333333" customWidth="1" style="95" min="11" max="11"/>
  </cols>
  <sheetData>
    <row r="1" ht="17" customHeight="1" s="95">
      <c r="A1" s="1" t="inlineStr">
        <is>
          <t>项目支出绩效目标表</t>
        </is>
      </c>
    </row>
    <row r="2" ht="24" customHeight="1" s="95">
      <c r="A2" s="2" t="inlineStr">
        <is>
          <t>预算单位</t>
        </is>
      </c>
      <c r="B2" s="9" t="inlineStr">
        <is>
          <t>甘肃省财政厅</t>
        </is>
      </c>
      <c r="C2" s="96" t="n"/>
      <c r="D2" s="96" t="n"/>
      <c r="E2" s="15" t="n"/>
      <c r="F2" s="2" t="inlineStr">
        <is>
          <t>项目名称</t>
        </is>
      </c>
      <c r="G2" s="15" t="n"/>
      <c r="H2" s="9" t="inlineStr">
        <is>
          <t>公共机构节能专项经费</t>
        </is>
      </c>
      <c r="I2" s="96" t="n"/>
      <c r="J2" s="96" t="n"/>
      <c r="K2" s="15" t="n"/>
    </row>
    <row r="3" ht="25" customHeight="1" s="95">
      <c r="A3" s="2" t="inlineStr">
        <is>
          <t>一级项目名称</t>
        </is>
      </c>
      <c r="B3" s="9" t="inlineStr">
        <is>
          <t>节能减排补助</t>
        </is>
      </c>
      <c r="C3" s="96" t="n"/>
      <c r="D3" s="96" t="n"/>
      <c r="E3" s="15" t="n"/>
      <c r="F3" s="2" t="inlineStr">
        <is>
          <t>二级项目名称</t>
        </is>
      </c>
      <c r="G3" s="15" t="n"/>
      <c r="H3" s="9" t="inlineStr">
        <is>
          <t>公共机构节能专项经费</t>
        </is>
      </c>
      <c r="I3" s="96" t="n"/>
      <c r="J3" s="96" t="n"/>
      <c r="K3" s="15" t="n"/>
    </row>
    <row r="4" ht="24" customHeight="1" s="95">
      <c r="A4" s="2" t="inlineStr">
        <is>
          <t>项目类型</t>
        </is>
      </c>
      <c r="B4" s="9" t="inlineStr">
        <is>
          <t>延续性项目</t>
        </is>
      </c>
      <c r="C4" s="96" t="n"/>
      <c r="D4" s="96" t="n"/>
      <c r="E4" s="15" t="n"/>
      <c r="F4" s="2" t="inlineStr">
        <is>
          <t>资金用途</t>
        </is>
      </c>
      <c r="G4" s="15" t="n"/>
      <c r="H4" s="9" t="inlineStr">
        <is>
          <t>业务类</t>
        </is>
      </c>
      <c r="I4" s="96" t="n"/>
      <c r="J4" s="96" t="n"/>
      <c r="K4" s="15" t="n"/>
    </row>
    <row r="5" ht="25" customHeight="1" s="95">
      <c r="A5" s="2" t="inlineStr">
        <is>
          <t>资金性质</t>
        </is>
      </c>
      <c r="B5" s="9" t="inlineStr">
        <is>
          <t>一般公共预算</t>
        </is>
      </c>
      <c r="C5" s="96" t="n"/>
      <c r="D5" s="96" t="n"/>
      <c r="E5" s="15" t="n"/>
      <c r="F5" s="2" t="inlineStr">
        <is>
          <t>项目分类</t>
        </is>
      </c>
      <c r="G5" s="15" t="n"/>
      <c r="H5" s="9" t="inlineStr">
        <is>
          <t>其他项目</t>
        </is>
      </c>
      <c r="I5" s="96" t="n"/>
      <c r="J5" s="96" t="n"/>
      <c r="K5" s="15" t="n"/>
    </row>
    <row r="6" ht="32" customHeight="1" s="95">
      <c r="A6" s="8" t="inlineStr">
        <is>
          <t>项目资金(万元)</t>
        </is>
      </c>
      <c r="B6" s="9" t="inlineStr">
        <is>
          <t>年度资金总额</t>
        </is>
      </c>
      <c r="C6" s="31" t="n">
        <v>60</v>
      </c>
      <c r="D6" s="15" t="n"/>
      <c r="E6" s="107" t="inlineStr">
        <is>
          <t>其中：中央补助
安排</t>
        </is>
      </c>
      <c r="F6" s="15" t="n"/>
      <c r="G6" s="89" t="n"/>
      <c r="H6" s="15" t="n"/>
      <c r="I6" s="107" t="inlineStr">
        <is>
          <t>省级财政
安排</t>
        </is>
      </c>
      <c r="J6" s="15" t="n"/>
      <c r="K6" s="31" t="n">
        <v>60</v>
      </c>
    </row>
    <row r="7" ht="126" customHeight="1" s="95">
      <c r="A7" s="2" t="inlineStr">
        <is>
          <t>年度绩效目标</t>
        </is>
      </c>
      <c r="B7" s="110" t="inlineStr">
        <is>
          <t>1、安装新型节能饮水机、废水回收再利用装置各17 套。对现有的直饮水系统进行全面改造，厅办
公楼8-14 楼，东、西各安装1 台；负2 楼安装1 台；3 楼职工食堂2 台，停用现有的直饮水系统。
2、改造后能耗支出及节能效果。改造前17 台直饮水机，每度电费按0.8 元计算，每台功率6KW，
每天运行8 小时，日耗电量是816KW,电费是约653 元。17 台直饮水机每年用电约21.54 万千瓦，
电费约17.23 万元。改造后17 台新型节能饮水机，每台功率9KW，每天运行4 小时，日耗电量是
612KW,电费约490 元。17 台新型节能饮水机每年用电量约16.16 万千瓦，电费约12.9 万元。根据
以上对比，饮水节能改造后，节电率达25%，每年可节约电量约5.39 万千瓦，节约资金4.31 万
元。并将产生的废水100%全部回收再利用，既节约了能源，也不浪费水资源。</t>
        </is>
      </c>
      <c r="C7" s="96" t="n"/>
      <c r="D7" s="96" t="n"/>
      <c r="E7" s="96" t="n"/>
      <c r="F7" s="96" t="n"/>
      <c r="G7" s="96" t="n"/>
      <c r="H7" s="96" t="n"/>
      <c r="I7" s="96" t="n"/>
      <c r="J7" s="96" t="n"/>
      <c r="K7" s="15" t="n"/>
    </row>
    <row r="8" ht="30" customHeight="1" s="95">
      <c r="A8" s="2" t="inlineStr">
        <is>
          <t>一级指标</t>
        </is>
      </c>
      <c r="B8" s="2" t="inlineStr">
        <is>
          <t>二级指标</t>
        </is>
      </c>
      <c r="C8" s="15" t="n"/>
      <c r="D8" s="2" t="inlineStr">
        <is>
          <t>三级指标</t>
        </is>
      </c>
      <c r="E8" s="96" t="n"/>
      <c r="F8" s="96" t="n"/>
      <c r="G8" s="96" t="n"/>
      <c r="H8" s="96" t="n"/>
      <c r="I8" s="15" t="n"/>
      <c r="J8" s="2" t="inlineStr">
        <is>
          <t>指标目标值</t>
        </is>
      </c>
      <c r="K8" s="15" t="n"/>
    </row>
    <row r="9" ht="17" customHeight="1" s="95">
      <c r="A9" s="9" t="inlineStr">
        <is>
          <t>产出指标</t>
        </is>
      </c>
      <c r="B9" s="9" t="inlineStr">
        <is>
          <t>数量指标</t>
        </is>
      </c>
      <c r="C9" s="109" t="n"/>
      <c r="D9" s="88" t="inlineStr">
        <is>
          <t>安装新型节能型饮水机数</t>
        </is>
      </c>
      <c r="E9" s="96" t="n"/>
      <c r="F9" s="96" t="n"/>
      <c r="G9" s="96" t="n"/>
      <c r="H9" s="96" t="n"/>
      <c r="I9" s="15" t="n"/>
      <c r="J9" s="8" t="inlineStr">
        <is>
          <t>=17 台</t>
        </is>
      </c>
      <c r="K9" s="15" t="n"/>
    </row>
    <row r="10" ht="17" customHeight="1" s="95">
      <c r="A10" s="104" t="n"/>
      <c r="B10" s="105" t="n"/>
      <c r="C10" s="103" t="n"/>
      <c r="D10" s="88" t="inlineStr">
        <is>
          <t>直饮水系统改造</t>
        </is>
      </c>
      <c r="E10" s="96" t="n"/>
      <c r="F10" s="96" t="n"/>
      <c r="G10" s="96" t="n"/>
      <c r="H10" s="96" t="n"/>
      <c r="I10" s="15" t="n"/>
      <c r="J10" s="8" t="inlineStr">
        <is>
          <t>＞=5 套</t>
        </is>
      </c>
      <c r="K10" s="15" t="n"/>
    </row>
    <row r="11" ht="17" customHeight="1" s="95">
      <c r="A11" s="104" t="n"/>
      <c r="B11" s="106" t="n"/>
      <c r="C11" s="100" t="n"/>
      <c r="D11" s="88" t="inlineStr">
        <is>
          <t>安装废水回收再利用装置数</t>
        </is>
      </c>
      <c r="E11" s="96" t="n"/>
      <c r="F11" s="96" t="n"/>
      <c r="G11" s="96" t="n"/>
      <c r="H11" s="96" t="n"/>
      <c r="I11" s="15" t="n"/>
      <c r="J11" s="8" t="inlineStr">
        <is>
          <t>=17 套</t>
        </is>
      </c>
      <c r="K11" s="15" t="n"/>
    </row>
    <row r="12" ht="17" customHeight="1" s="95">
      <c r="A12" s="104" t="n"/>
      <c r="B12" s="9" t="inlineStr">
        <is>
          <t>质量指标</t>
        </is>
      </c>
      <c r="C12" s="109" t="n"/>
      <c r="D12" s="88" t="inlineStr">
        <is>
          <t>直饮水系统故障发生率</t>
        </is>
      </c>
      <c r="E12" s="96" t="n"/>
      <c r="F12" s="96" t="n"/>
      <c r="G12" s="96" t="n"/>
      <c r="H12" s="96" t="n"/>
      <c r="I12" s="15" t="n"/>
      <c r="J12" s="8" t="inlineStr">
        <is>
          <t>＜=5%</t>
        </is>
      </c>
      <c r="K12" s="15" t="n"/>
    </row>
    <row r="13" ht="17" customHeight="1" s="95">
      <c r="A13" s="104" t="n"/>
      <c r="B13" s="105" t="n"/>
      <c r="C13" s="103" t="n"/>
      <c r="D13" s="88" t="inlineStr">
        <is>
          <t>废水回收再利用装置验收合格率</t>
        </is>
      </c>
      <c r="E13" s="96" t="n"/>
      <c r="F13" s="96" t="n"/>
      <c r="G13" s="96" t="n"/>
      <c r="H13" s="96" t="n"/>
      <c r="I13" s="15" t="n"/>
      <c r="J13" s="40" t="inlineStr">
        <is>
          <t>=100%</t>
        </is>
      </c>
      <c r="K13" s="15" t="n"/>
    </row>
    <row r="14" ht="17" customHeight="1" s="95">
      <c r="A14" s="104" t="n"/>
      <c r="B14" s="106" t="n"/>
      <c r="C14" s="100" t="n"/>
      <c r="D14" s="88" t="inlineStr">
        <is>
          <t>新型节能型饮水机验收合格率</t>
        </is>
      </c>
      <c r="E14" s="96" t="n"/>
      <c r="F14" s="96" t="n"/>
      <c r="G14" s="96" t="n"/>
      <c r="H14" s="96" t="n"/>
      <c r="I14" s="15" t="n"/>
      <c r="J14" s="40" t="inlineStr">
        <is>
          <t>=100%</t>
        </is>
      </c>
      <c r="K14" s="15" t="n"/>
    </row>
    <row r="15" ht="17" customHeight="1" s="95">
      <c r="A15" s="104" t="n"/>
      <c r="B15" s="9" t="inlineStr">
        <is>
          <t>时效指标</t>
        </is>
      </c>
      <c r="C15" s="109" t="n"/>
      <c r="D15" s="88" t="inlineStr">
        <is>
          <t>直饮水系统改造及时性</t>
        </is>
      </c>
      <c r="E15" s="96" t="n"/>
      <c r="F15" s="96" t="n"/>
      <c r="G15" s="96" t="n"/>
      <c r="H15" s="96" t="n"/>
      <c r="I15" s="15" t="n"/>
      <c r="J15" s="9" t="inlineStr">
        <is>
          <t>及时</t>
        </is>
      </c>
      <c r="K15" s="15" t="n"/>
    </row>
    <row r="16" ht="17" customHeight="1" s="95">
      <c r="A16" s="104" t="n"/>
      <c r="B16" s="105" t="n"/>
      <c r="C16" s="103" t="n"/>
      <c r="D16" s="88" t="inlineStr">
        <is>
          <t>新型节能型饮水机安装及时性</t>
        </is>
      </c>
      <c r="E16" s="96" t="n"/>
      <c r="F16" s="96" t="n"/>
      <c r="G16" s="96" t="n"/>
      <c r="H16" s="96" t="n"/>
      <c r="I16" s="15" t="n"/>
      <c r="J16" s="9" t="inlineStr">
        <is>
          <t>及时</t>
        </is>
      </c>
      <c r="K16" s="15" t="n"/>
    </row>
    <row r="17" ht="17" customHeight="1" s="95">
      <c r="A17" s="101" t="n"/>
      <c r="B17" s="106" t="n"/>
      <c r="C17" s="100" t="n"/>
      <c r="D17" s="88" t="inlineStr">
        <is>
          <t>废水回收再利用装置安装及时性</t>
        </is>
      </c>
      <c r="E17" s="96" t="n"/>
      <c r="F17" s="96" t="n"/>
      <c r="G17" s="96" t="n"/>
      <c r="H17" s="96" t="n"/>
      <c r="I17" s="15" t="n"/>
      <c r="J17" s="9" t="inlineStr">
        <is>
          <t>及时</t>
        </is>
      </c>
      <c r="K17" s="15" t="n"/>
    </row>
    <row r="18" ht="17" customHeight="1" s="95">
      <c r="A18" s="9" t="inlineStr">
        <is>
          <t>成本指标</t>
        </is>
      </c>
      <c r="B18" s="9" t="inlineStr">
        <is>
          <t>经济成本指标</t>
        </is>
      </c>
      <c r="C18" s="15" t="n"/>
      <c r="D18" s="88" t="inlineStr">
        <is>
          <t>项目成本控制数</t>
        </is>
      </c>
      <c r="E18" s="96" t="n"/>
      <c r="F18" s="96" t="n"/>
      <c r="G18" s="96" t="n"/>
      <c r="H18" s="96" t="n"/>
      <c r="I18" s="15" t="n"/>
      <c r="J18" s="8" t="inlineStr">
        <is>
          <t>＜=60 万元</t>
        </is>
      </c>
      <c r="K18" s="15" t="n"/>
    </row>
    <row r="19" ht="17" customHeight="1" s="95">
      <c r="A19" s="9" t="inlineStr">
        <is>
          <t>效益指标</t>
        </is>
      </c>
      <c r="B19" s="9" t="inlineStr">
        <is>
          <t>社会效益指标</t>
        </is>
      </c>
      <c r="C19" s="109" t="n"/>
      <c r="D19" s="88" t="inlineStr">
        <is>
          <t>用能效益</t>
        </is>
      </c>
      <c r="E19" s="96" t="n"/>
      <c r="F19" s="96" t="n"/>
      <c r="G19" s="96" t="n"/>
      <c r="H19" s="96" t="n"/>
      <c r="I19" s="15" t="n"/>
      <c r="J19" s="9" t="inlineStr">
        <is>
          <t>提升</t>
        </is>
      </c>
      <c r="K19" s="15" t="n"/>
    </row>
    <row r="20" ht="17" customHeight="1" s="95">
      <c r="A20" s="104" t="n"/>
      <c r="B20" s="105" t="n"/>
      <c r="C20" s="103" t="n"/>
      <c r="D20" s="88" t="inlineStr">
        <is>
          <t>节电、节水等资源循环利用</t>
        </is>
      </c>
      <c r="E20" s="96" t="n"/>
      <c r="F20" s="96" t="n"/>
      <c r="G20" s="96" t="n"/>
      <c r="H20" s="96" t="n"/>
      <c r="I20" s="15" t="n"/>
      <c r="J20" s="9" t="inlineStr">
        <is>
          <t>促进</t>
        </is>
      </c>
      <c r="K20" s="15" t="n"/>
    </row>
    <row r="21" ht="17" customHeight="1" s="95">
      <c r="A21" s="104" t="n"/>
      <c r="B21" s="105" t="n"/>
      <c r="C21" s="103" t="n"/>
      <c r="D21" s="88" t="inlineStr">
        <is>
          <t>节电率</t>
        </is>
      </c>
      <c r="E21" s="96" t="n"/>
      <c r="F21" s="96" t="n"/>
      <c r="G21" s="96" t="n"/>
      <c r="H21" s="96" t="n"/>
      <c r="I21" s="15" t="n"/>
      <c r="J21" s="8" t="inlineStr">
        <is>
          <t>＞=25%</t>
        </is>
      </c>
      <c r="K21" s="15" t="n"/>
    </row>
    <row r="22" ht="17" customHeight="1" s="95">
      <c r="A22" s="101" t="n"/>
      <c r="B22" s="106" t="n"/>
      <c r="C22" s="100" t="n"/>
      <c r="D22" s="88" t="inlineStr">
        <is>
          <t>能源消耗</t>
        </is>
      </c>
      <c r="E22" s="96" t="n"/>
      <c r="F22" s="96" t="n"/>
      <c r="G22" s="96" t="n"/>
      <c r="H22" s="96" t="n"/>
      <c r="I22" s="15" t="n"/>
      <c r="J22" s="9" t="inlineStr">
        <is>
          <t>降低</t>
        </is>
      </c>
      <c r="K22" s="15" t="n"/>
    </row>
    <row r="23" ht="17" customHeight="1" s="95">
      <c r="A23" s="9" t="inlineStr">
        <is>
          <t>满意度指标</t>
        </is>
      </c>
      <c r="B23" s="9" t="inlineStr">
        <is>
          <t>满意度指标</t>
        </is>
      </c>
      <c r="C23" s="15" t="n"/>
      <c r="D23" s="88" t="inlineStr">
        <is>
          <t>在职人员满意度</t>
        </is>
      </c>
      <c r="E23" s="96" t="n"/>
      <c r="F23" s="96" t="n"/>
      <c r="G23" s="96" t="n"/>
      <c r="H23" s="96" t="n"/>
      <c r="I23" s="15" t="n"/>
      <c r="J23" s="8" t="inlineStr">
        <is>
          <t>＞=90%</t>
        </is>
      </c>
      <c r="K23" s="15" t="n"/>
    </row>
    <row r="24" ht="11" customHeight="1" s="95">
      <c r="A24" s="30" t="n">
        <v>38</v>
      </c>
    </row>
  </sheetData>
  <mergeCells count="60">
    <mergeCell ref="F4:G4"/>
    <mergeCell ref="D11:I11"/>
    <mergeCell ref="C6:D6"/>
    <mergeCell ref="I6:J6"/>
    <mergeCell ref="D13:I13"/>
    <mergeCell ref="H3:K3"/>
    <mergeCell ref="J14:K14"/>
    <mergeCell ref="J10:K10"/>
    <mergeCell ref="A24:K24"/>
    <mergeCell ref="D17:I17"/>
    <mergeCell ref="J19:K19"/>
    <mergeCell ref="B19:C22"/>
    <mergeCell ref="B5:E5"/>
    <mergeCell ref="B18:C18"/>
    <mergeCell ref="D16:I16"/>
    <mergeCell ref="J13:K13"/>
    <mergeCell ref="A1:K1"/>
    <mergeCell ref="H5:K5"/>
    <mergeCell ref="J9:K9"/>
    <mergeCell ref="F3:G3"/>
    <mergeCell ref="B12:C14"/>
    <mergeCell ref="B4:E4"/>
    <mergeCell ref="F5:G5"/>
    <mergeCell ref="J15:K15"/>
    <mergeCell ref="D18:I18"/>
    <mergeCell ref="D9:I9"/>
    <mergeCell ref="B23:C23"/>
    <mergeCell ref="B7:K7"/>
    <mergeCell ref="D12:I12"/>
    <mergeCell ref="B3:E3"/>
    <mergeCell ref="G6:H6"/>
    <mergeCell ref="B8:C8"/>
    <mergeCell ref="D8:I8"/>
    <mergeCell ref="D15:I15"/>
    <mergeCell ref="H4:K4"/>
    <mergeCell ref="F2:G2"/>
    <mergeCell ref="E6:F6"/>
    <mergeCell ref="J11:K11"/>
    <mergeCell ref="J20:K20"/>
    <mergeCell ref="A9:A17"/>
    <mergeCell ref="D14:I14"/>
    <mergeCell ref="J16:K16"/>
    <mergeCell ref="D23:I23"/>
    <mergeCell ref="B9:C11"/>
    <mergeCell ref="B2:E2"/>
    <mergeCell ref="D20:I20"/>
    <mergeCell ref="J22:K22"/>
    <mergeCell ref="A19:A22"/>
    <mergeCell ref="D19:I19"/>
    <mergeCell ref="D10:I10"/>
    <mergeCell ref="J21:K21"/>
    <mergeCell ref="J12:K12"/>
    <mergeCell ref="D22:I22"/>
    <mergeCell ref="B15:C17"/>
    <mergeCell ref="H2:K2"/>
    <mergeCell ref="J18:K18"/>
    <mergeCell ref="J23:K23"/>
    <mergeCell ref="J8:K8"/>
    <mergeCell ref="D21:I21"/>
    <mergeCell ref="J17:K17"/>
  </mergeCells>
  <pageMargins left="0.7" right="0.7" top="0.75" bottom="0.75" header="0.3" footer="0.3"/>
</worksheet>
</file>

<file path=xl/worksheets/sheet14.xml><?xml version="1.0" encoding="utf-8"?>
<worksheet xmlns="http://schemas.openxmlformats.org/spreadsheetml/2006/main">
  <sheetPr>
    <outlinePr summaryBelow="1" summaryRight="1"/>
    <pageSetUpPr/>
  </sheetPr>
  <dimension ref="A1:K23"/>
  <sheetViews>
    <sheetView workbookViewId="0">
      <selection activeCell="N7" sqref="N7"/>
    </sheetView>
  </sheetViews>
  <sheetFormatPr baseColWidth="8" defaultColWidth="9" defaultRowHeight="13.5"/>
  <cols>
    <col width="14.5833333333333" customWidth="1" style="95" min="1" max="1"/>
    <col width="13.5916666666667" customWidth="1" style="95" min="2" max="2"/>
    <col width="3.45833333333333" customWidth="1" style="95" min="3" max="3"/>
    <col width="9.775" customWidth="1" style="95" min="4" max="4"/>
    <col width="3.90833333333333" customWidth="1" style="95" min="5" max="5"/>
    <col width="11.875" customWidth="1" style="95" min="6" max="6"/>
    <col width="3.00833333333333" customWidth="1" style="95" min="7" max="7"/>
    <col width="11.5" customWidth="1" style="95" min="8" max="8"/>
    <col width="3.425" customWidth="1" style="95" min="9" max="9"/>
    <col width="7.25833333333333" customWidth="1" style="95" min="10" max="10"/>
    <col width="12.8583333333333" customWidth="1" style="95" min="11" max="11"/>
  </cols>
  <sheetData>
    <row r="1" ht="17" customHeight="1" s="95">
      <c r="A1" s="1" t="inlineStr">
        <is>
          <t>项目支出绩效目标表</t>
        </is>
      </c>
    </row>
    <row r="2" ht="24" customHeight="1" s="95">
      <c r="A2" s="2" t="inlineStr">
        <is>
          <t>预算单位</t>
        </is>
      </c>
      <c r="B2" s="9" t="inlineStr">
        <is>
          <t>甘肃省财政厅</t>
        </is>
      </c>
      <c r="C2" s="96" t="n"/>
      <c r="D2" s="96" t="n"/>
      <c r="E2" s="15" t="n"/>
      <c r="F2" s="2" t="inlineStr">
        <is>
          <t>项目名称</t>
        </is>
      </c>
      <c r="G2" s="15" t="n"/>
      <c r="H2" s="9" t="inlineStr">
        <is>
          <t>会计考试考务费（部门本级）</t>
        </is>
      </c>
      <c r="I2" s="96" t="n"/>
      <c r="J2" s="96" t="n"/>
      <c r="K2" s="15" t="n"/>
    </row>
    <row r="3" ht="25" customHeight="1" s="95">
      <c r="A3" s="2" t="inlineStr">
        <is>
          <t>一级项目名称</t>
        </is>
      </c>
      <c r="B3" s="9" t="inlineStr">
        <is>
          <t>专项业务费</t>
        </is>
      </c>
      <c r="C3" s="96" t="n"/>
      <c r="D3" s="96" t="n"/>
      <c r="E3" s="15" t="n"/>
      <c r="F3" s="2" t="inlineStr">
        <is>
          <t>二级项目名称</t>
        </is>
      </c>
      <c r="G3" s="15" t="n"/>
      <c r="H3" s="9" t="inlineStr">
        <is>
          <t>会计考试考务费（部门本级）</t>
        </is>
      </c>
      <c r="I3" s="96" t="n"/>
      <c r="J3" s="96" t="n"/>
      <c r="K3" s="15" t="n"/>
    </row>
    <row r="4" ht="24" customHeight="1" s="95">
      <c r="A4" s="2" t="inlineStr">
        <is>
          <t>项目类型</t>
        </is>
      </c>
      <c r="B4" s="9" t="inlineStr">
        <is>
          <t>延续性项目</t>
        </is>
      </c>
      <c r="C4" s="96" t="n"/>
      <c r="D4" s="96" t="n"/>
      <c r="E4" s="15" t="n"/>
      <c r="F4" s="2" t="inlineStr">
        <is>
          <t>资金用途</t>
        </is>
      </c>
      <c r="G4" s="15" t="n"/>
      <c r="H4" s="9" t="inlineStr">
        <is>
          <t>业务类</t>
        </is>
      </c>
      <c r="I4" s="96" t="n"/>
      <c r="J4" s="96" t="n"/>
      <c r="K4" s="15" t="n"/>
    </row>
    <row r="5" ht="25" customHeight="1" s="95">
      <c r="A5" s="2" t="inlineStr">
        <is>
          <t>资金性质</t>
        </is>
      </c>
      <c r="B5" s="9" t="inlineStr">
        <is>
          <t>一般公共预算</t>
        </is>
      </c>
      <c r="C5" s="96" t="n"/>
      <c r="D5" s="96" t="n"/>
      <c r="E5" s="15" t="n"/>
      <c r="F5" s="2" t="inlineStr">
        <is>
          <t>项目分类</t>
        </is>
      </c>
      <c r="G5" s="15" t="n"/>
      <c r="H5" s="9" t="inlineStr">
        <is>
          <t>其他项目</t>
        </is>
      </c>
      <c r="I5" s="96" t="n"/>
      <c r="J5" s="96" t="n"/>
      <c r="K5" s="15" t="n"/>
    </row>
    <row r="6" ht="32" customHeight="1" s="95">
      <c r="A6" s="8" t="inlineStr">
        <is>
          <t>项目资金(万元)</t>
        </is>
      </c>
      <c r="B6" s="9" t="inlineStr">
        <is>
          <t>年度资金总额</t>
        </is>
      </c>
      <c r="C6" s="31" t="n">
        <v>851.38</v>
      </c>
      <c r="D6" s="15" t="n"/>
      <c r="E6" s="107" t="inlineStr">
        <is>
          <t>其中：中央补助
安排</t>
        </is>
      </c>
      <c r="F6" s="15" t="n"/>
      <c r="G6" s="89" t="n"/>
      <c r="H6" s="15" t="n"/>
      <c r="I6" s="107" t="inlineStr">
        <is>
          <t>省级财政
安排</t>
        </is>
      </c>
      <c r="J6" s="15" t="n"/>
      <c r="K6" s="31" t="n">
        <v>851.38</v>
      </c>
    </row>
    <row r="7" ht="100" customHeight="1" s="95">
      <c r="A7" s="2" t="inlineStr">
        <is>
          <t>年度绩效目标</t>
        </is>
      </c>
      <c r="B7" s="108" t="inlineStr">
        <is>
          <t>为适应经济社会发展新要求，不断完善考试制度，根据财政部、人社部统一考试安排，加强会计队
伍建设，提高会计人员素质和专业技能，科学、客观、公平、公正评价考核会计专业技术人员的学
识水平和业务能力，完善会计专业技术人才选拔机制。</t>
        </is>
      </c>
      <c r="C7" s="96" t="n"/>
      <c r="D7" s="96" t="n"/>
      <c r="E7" s="96" t="n"/>
      <c r="F7" s="96" t="n"/>
      <c r="G7" s="96" t="n"/>
      <c r="H7" s="96" t="n"/>
      <c r="I7" s="96" t="n"/>
      <c r="J7" s="96" t="n"/>
      <c r="K7" s="15" t="n"/>
    </row>
    <row r="8" ht="30" customHeight="1" s="95">
      <c r="A8" s="2" t="inlineStr">
        <is>
          <t>一级指标</t>
        </is>
      </c>
      <c r="B8" s="2" t="inlineStr">
        <is>
          <t>二级指标</t>
        </is>
      </c>
      <c r="C8" s="15" t="n"/>
      <c r="D8" s="2" t="inlineStr">
        <is>
          <t>三级指标</t>
        </is>
      </c>
      <c r="E8" s="96" t="n"/>
      <c r="F8" s="96" t="n"/>
      <c r="G8" s="96" t="n"/>
      <c r="H8" s="96" t="n"/>
      <c r="I8" s="15" t="n"/>
      <c r="J8" s="2" t="inlineStr">
        <is>
          <t>指标目标值</t>
        </is>
      </c>
      <c r="K8" s="15" t="n"/>
    </row>
    <row r="9" ht="17" customHeight="1" s="95">
      <c r="A9" s="9" t="inlineStr">
        <is>
          <t>产出指标</t>
        </is>
      </c>
      <c r="B9" s="9" t="inlineStr">
        <is>
          <t>数量指标</t>
        </is>
      </c>
      <c r="C9" s="109" t="n"/>
      <c r="D9" s="88" t="inlineStr">
        <is>
          <t>监考人数</t>
        </is>
      </c>
      <c r="E9" s="96" t="n"/>
      <c r="F9" s="96" t="n"/>
      <c r="G9" s="96" t="n"/>
      <c r="H9" s="96" t="n"/>
      <c r="I9" s="15" t="n"/>
      <c r="J9" s="8" t="inlineStr">
        <is>
          <t>＞=450 人</t>
        </is>
      </c>
      <c r="K9" s="15" t="n"/>
    </row>
    <row r="10" ht="17" customHeight="1" s="95">
      <c r="A10" s="104" t="n"/>
      <c r="B10" s="105" t="n"/>
      <c r="C10" s="103" t="n"/>
      <c r="D10" s="88" t="inlineStr">
        <is>
          <t>考试人数</t>
        </is>
      </c>
      <c r="E10" s="96" t="n"/>
      <c r="F10" s="96" t="n"/>
      <c r="G10" s="96" t="n"/>
      <c r="H10" s="96" t="n"/>
      <c r="I10" s="15" t="n"/>
      <c r="J10" s="8" t="inlineStr">
        <is>
          <t>＞=100000 人</t>
        </is>
      </c>
      <c r="K10" s="15" t="n"/>
    </row>
    <row r="11" ht="17" customHeight="1" s="95">
      <c r="A11" s="104" t="n"/>
      <c r="B11" s="106" t="n"/>
      <c r="C11" s="100" t="n"/>
      <c r="D11" s="88" t="inlineStr">
        <is>
          <t>会计职称考试举办批次</t>
        </is>
      </c>
      <c r="E11" s="96" t="n"/>
      <c r="F11" s="96" t="n"/>
      <c r="G11" s="96" t="n"/>
      <c r="H11" s="96" t="n"/>
      <c r="I11" s="15" t="n"/>
      <c r="J11" s="8" t="inlineStr">
        <is>
          <t>＞=14 批</t>
        </is>
      </c>
      <c r="K11" s="15" t="n"/>
    </row>
    <row r="12" ht="17" customHeight="1" s="95">
      <c r="A12" s="104" t="n"/>
      <c r="B12" s="9" t="inlineStr">
        <is>
          <t>质量指标</t>
        </is>
      </c>
      <c r="C12" s="109" t="n"/>
      <c r="D12" s="88" t="inlineStr">
        <is>
          <t>考试按时执行率</t>
        </is>
      </c>
      <c r="E12" s="96" t="n"/>
      <c r="F12" s="96" t="n"/>
      <c r="G12" s="96" t="n"/>
      <c r="H12" s="96" t="n"/>
      <c r="I12" s="15" t="n"/>
      <c r="J12" s="40" t="inlineStr">
        <is>
          <t>=100%</t>
        </is>
      </c>
      <c r="K12" s="15" t="n"/>
    </row>
    <row r="13" ht="17" customHeight="1" s="95">
      <c r="A13" s="104" t="n"/>
      <c r="B13" s="105" t="n"/>
      <c r="C13" s="103" t="n"/>
      <c r="D13" s="88" t="inlineStr">
        <is>
          <t>考试系统稳定率</t>
        </is>
      </c>
      <c r="E13" s="96" t="n"/>
      <c r="F13" s="96" t="n"/>
      <c r="G13" s="96" t="n"/>
      <c r="H13" s="96" t="n"/>
      <c r="I13" s="15" t="n"/>
      <c r="J13" s="40" t="inlineStr">
        <is>
          <t>=100%</t>
        </is>
      </c>
      <c r="K13" s="15" t="n"/>
    </row>
    <row r="14" ht="17" customHeight="1" s="95">
      <c r="A14" s="104" t="n"/>
      <c r="B14" s="105" t="n"/>
      <c r="C14" s="103" t="n"/>
      <c r="D14" s="88" t="inlineStr">
        <is>
          <t>考场监考覆盖率</t>
        </is>
      </c>
      <c r="E14" s="96" t="n"/>
      <c r="F14" s="96" t="n"/>
      <c r="G14" s="96" t="n"/>
      <c r="H14" s="96" t="n"/>
      <c r="I14" s="15" t="n"/>
      <c r="J14" s="40" t="inlineStr">
        <is>
          <t>=100%</t>
        </is>
      </c>
      <c r="K14" s="15" t="n"/>
    </row>
    <row r="15" ht="17" customHeight="1" s="95">
      <c r="A15" s="104" t="n"/>
      <c r="B15" s="106" t="n"/>
      <c r="C15" s="100" t="n"/>
      <c r="D15" s="88" t="inlineStr">
        <is>
          <t>考试信息知晓率</t>
        </is>
      </c>
      <c r="E15" s="96" t="n"/>
      <c r="F15" s="96" t="n"/>
      <c r="G15" s="96" t="n"/>
      <c r="H15" s="96" t="n"/>
      <c r="I15" s="15" t="n"/>
      <c r="J15" s="8" t="inlineStr">
        <is>
          <t>＞=95%</t>
        </is>
      </c>
      <c r="K15" s="15" t="n"/>
    </row>
    <row r="16" ht="17" customHeight="1" s="95">
      <c r="A16" s="104" t="n"/>
      <c r="B16" s="9" t="inlineStr">
        <is>
          <t>时效指标</t>
        </is>
      </c>
      <c r="C16" s="109" t="n"/>
      <c r="D16" s="88" t="inlineStr">
        <is>
          <t>考试举办及时性</t>
        </is>
      </c>
      <c r="E16" s="96" t="n"/>
      <c r="F16" s="96" t="n"/>
      <c r="G16" s="96" t="n"/>
      <c r="H16" s="96" t="n"/>
      <c r="I16" s="15" t="n"/>
      <c r="J16" s="9" t="inlineStr">
        <is>
          <t>及时</t>
        </is>
      </c>
      <c r="K16" s="15" t="n"/>
    </row>
    <row r="17" ht="17" customHeight="1" s="95">
      <c r="A17" s="104" t="n"/>
      <c r="B17" s="105" t="n"/>
      <c r="C17" s="103" t="n"/>
      <c r="D17" s="88" t="inlineStr">
        <is>
          <t>信息公布及时性</t>
        </is>
      </c>
      <c r="E17" s="96" t="n"/>
      <c r="F17" s="96" t="n"/>
      <c r="G17" s="96" t="n"/>
      <c r="H17" s="96" t="n"/>
      <c r="I17" s="15" t="n"/>
      <c r="J17" s="9" t="inlineStr">
        <is>
          <t>及时</t>
        </is>
      </c>
      <c r="K17" s="15" t="n"/>
    </row>
    <row r="18" ht="17" customHeight="1" s="95">
      <c r="A18" s="101" t="n"/>
      <c r="B18" s="106" t="n"/>
      <c r="C18" s="100" t="n"/>
      <c r="D18" s="88" t="inlineStr">
        <is>
          <t>监考人员到位及时性</t>
        </is>
      </c>
      <c r="E18" s="96" t="n"/>
      <c r="F18" s="96" t="n"/>
      <c r="G18" s="96" t="n"/>
      <c r="H18" s="96" t="n"/>
      <c r="I18" s="15" t="n"/>
      <c r="J18" s="9" t="inlineStr">
        <is>
          <t>及时</t>
        </is>
      </c>
      <c r="K18" s="15" t="n"/>
    </row>
    <row r="19" ht="17" customHeight="1" s="95">
      <c r="A19" s="9" t="inlineStr">
        <is>
          <t>成本指标</t>
        </is>
      </c>
      <c r="B19" s="9" t="inlineStr">
        <is>
          <t>经济成本指标</t>
        </is>
      </c>
      <c r="C19" s="15" t="n"/>
      <c r="D19" s="88" t="inlineStr">
        <is>
          <t>项目成本控制数（万）</t>
        </is>
      </c>
      <c r="E19" s="96" t="n"/>
      <c r="F19" s="96" t="n"/>
      <c r="G19" s="96" t="n"/>
      <c r="H19" s="96" t="n"/>
      <c r="I19" s="15" t="n"/>
      <c r="J19" s="8" t="inlineStr">
        <is>
          <t>＜=851.38 万元</t>
        </is>
      </c>
      <c r="K19" s="15" t="n"/>
    </row>
    <row r="20" ht="17" customHeight="1" s="95">
      <c r="A20" s="9" t="inlineStr">
        <is>
          <t>效益指标</t>
        </is>
      </c>
      <c r="B20" s="9" t="inlineStr">
        <is>
          <t>社会效益指标</t>
        </is>
      </c>
      <c r="C20" s="109" t="n"/>
      <c r="D20" s="88" t="inlineStr">
        <is>
          <t>会计等级制度健全性</t>
        </is>
      </c>
      <c r="E20" s="96" t="n"/>
      <c r="F20" s="96" t="n"/>
      <c r="G20" s="96" t="n"/>
      <c r="H20" s="96" t="n"/>
      <c r="I20" s="15" t="n"/>
      <c r="J20" s="9" t="inlineStr">
        <is>
          <t>健全</t>
        </is>
      </c>
      <c r="K20" s="15" t="n"/>
    </row>
    <row r="21" ht="17" customHeight="1" s="95">
      <c r="A21" s="101" t="n"/>
      <c r="B21" s="106" t="n"/>
      <c r="C21" s="100" t="n"/>
      <c r="D21" s="88" t="inlineStr">
        <is>
          <t>考试相关配套设施及监考人员到位率</t>
        </is>
      </c>
      <c r="E21" s="96" t="n"/>
      <c r="F21" s="96" t="n"/>
      <c r="G21" s="96" t="n"/>
      <c r="H21" s="96" t="n"/>
      <c r="I21" s="15" t="n"/>
      <c r="J21" s="40" t="inlineStr">
        <is>
          <t>=100%</t>
        </is>
      </c>
      <c r="K21" s="15" t="n"/>
    </row>
    <row r="22" ht="17" customHeight="1" s="95">
      <c r="A22" s="9" t="inlineStr">
        <is>
          <t>满意度指标</t>
        </is>
      </c>
      <c r="B22" s="9" t="inlineStr">
        <is>
          <t>满意度指标</t>
        </is>
      </c>
      <c r="C22" s="15" t="n"/>
      <c r="D22" s="88" t="inlineStr">
        <is>
          <t>参考人员满意度</t>
        </is>
      </c>
      <c r="E22" s="96" t="n"/>
      <c r="F22" s="96" t="n"/>
      <c r="G22" s="96" t="n"/>
      <c r="H22" s="96" t="n"/>
      <c r="I22" s="15" t="n"/>
      <c r="J22" s="8" t="inlineStr">
        <is>
          <t>＞=90%</t>
        </is>
      </c>
      <c r="K22" s="15" t="n"/>
    </row>
    <row r="23" ht="11" customHeight="1" s="95">
      <c r="A23" s="30" t="n">
        <v>39</v>
      </c>
    </row>
  </sheetData>
  <mergeCells count="58">
    <mergeCell ref="F4:G4"/>
    <mergeCell ref="D11:I11"/>
    <mergeCell ref="C6:D6"/>
    <mergeCell ref="I6:J6"/>
    <mergeCell ref="D13:I13"/>
    <mergeCell ref="B16:C18"/>
    <mergeCell ref="H3:K3"/>
    <mergeCell ref="J14:K14"/>
    <mergeCell ref="J10:K10"/>
    <mergeCell ref="D17:I17"/>
    <mergeCell ref="J19:K19"/>
    <mergeCell ref="B22:C22"/>
    <mergeCell ref="B5:E5"/>
    <mergeCell ref="D16:I16"/>
    <mergeCell ref="J13:K13"/>
    <mergeCell ref="A1:K1"/>
    <mergeCell ref="H5:K5"/>
    <mergeCell ref="J9:K9"/>
    <mergeCell ref="F3:G3"/>
    <mergeCell ref="A9:A18"/>
    <mergeCell ref="B4:E4"/>
    <mergeCell ref="F5:G5"/>
    <mergeCell ref="J15:K15"/>
    <mergeCell ref="D18:I18"/>
    <mergeCell ref="D9:I9"/>
    <mergeCell ref="B20:C21"/>
    <mergeCell ref="B7:K7"/>
    <mergeCell ref="D12:I12"/>
    <mergeCell ref="B3:E3"/>
    <mergeCell ref="G6:H6"/>
    <mergeCell ref="B8:C8"/>
    <mergeCell ref="D8:I8"/>
    <mergeCell ref="D15:I15"/>
    <mergeCell ref="H4:K4"/>
    <mergeCell ref="F2:G2"/>
    <mergeCell ref="E6:F6"/>
    <mergeCell ref="J11:K11"/>
    <mergeCell ref="J20:K20"/>
    <mergeCell ref="D14:I14"/>
    <mergeCell ref="J16:K16"/>
    <mergeCell ref="B19:C19"/>
    <mergeCell ref="B9:C11"/>
    <mergeCell ref="A20:A21"/>
    <mergeCell ref="B2:E2"/>
    <mergeCell ref="D20:I20"/>
    <mergeCell ref="J22:K22"/>
    <mergeCell ref="A23:K23"/>
    <mergeCell ref="D19:I19"/>
    <mergeCell ref="D10:I10"/>
    <mergeCell ref="J21:K21"/>
    <mergeCell ref="J12:K12"/>
    <mergeCell ref="B12:C15"/>
    <mergeCell ref="D22:I22"/>
    <mergeCell ref="H2:K2"/>
    <mergeCell ref="J18:K18"/>
    <mergeCell ref="J8:K8"/>
    <mergeCell ref="D21:I21"/>
    <mergeCell ref="J17:K17"/>
  </mergeCells>
  <pageMargins left="0.7" right="0.7" top="0.75" bottom="0.75" header="0.3" footer="0.3"/>
</worksheet>
</file>

<file path=xl/worksheets/sheet15.xml><?xml version="1.0" encoding="utf-8"?>
<worksheet xmlns="http://schemas.openxmlformats.org/spreadsheetml/2006/main">
  <sheetPr>
    <outlinePr summaryBelow="1" summaryRight="1"/>
    <pageSetUpPr/>
  </sheetPr>
  <dimension ref="A1:K23"/>
  <sheetViews>
    <sheetView workbookViewId="0">
      <selection activeCell="A1" sqref="A1:K1"/>
    </sheetView>
  </sheetViews>
  <sheetFormatPr baseColWidth="8" defaultColWidth="9" defaultRowHeight="13.5"/>
  <cols>
    <col width="14.5833333333333" customWidth="1" style="95" min="1" max="1"/>
    <col width="13.5916666666667" customWidth="1" style="95" min="2" max="2"/>
    <col width="3.45833333333333" customWidth="1" style="95" min="3" max="3"/>
    <col width="9.775" customWidth="1" style="95" min="4" max="4"/>
    <col width="3.90833333333333" customWidth="1" style="95" min="5" max="5"/>
    <col width="11.875" customWidth="1" style="95" min="6" max="6"/>
    <col width="3.00833333333333" customWidth="1" style="95" min="7" max="7"/>
    <col width="11.5" customWidth="1" style="95" min="8" max="8"/>
    <col width="3.425" customWidth="1" style="95" min="9" max="9"/>
    <col width="7.25833333333333" customWidth="1" style="95" min="10" max="10"/>
    <col width="12.8583333333333" customWidth="1" style="95" min="11" max="11"/>
  </cols>
  <sheetData>
    <row r="1" ht="17" customHeight="1" s="95">
      <c r="A1" s="1" t="inlineStr">
        <is>
          <t>项目支出绩效目标表</t>
        </is>
      </c>
    </row>
    <row r="2" ht="24" customHeight="1" s="95">
      <c r="A2" s="2" t="inlineStr">
        <is>
          <t>预算单位</t>
        </is>
      </c>
      <c r="B2" s="9" t="inlineStr">
        <is>
          <t>甘肃省财政厅</t>
        </is>
      </c>
      <c r="C2" s="96" t="n"/>
      <c r="D2" s="96" t="n"/>
      <c r="E2" s="15" t="n"/>
      <c r="F2" s="2" t="inlineStr">
        <is>
          <t>项目名称</t>
        </is>
      </c>
      <c r="G2" s="15" t="n"/>
      <c r="H2" s="9" t="inlineStr">
        <is>
          <t>票据印刷费（部门本级）</t>
        </is>
      </c>
      <c r="I2" s="96" t="n"/>
      <c r="J2" s="96" t="n"/>
      <c r="K2" s="15" t="n"/>
    </row>
    <row r="3" ht="25" customHeight="1" s="95">
      <c r="A3" s="2" t="inlineStr">
        <is>
          <t>一级项目名称</t>
        </is>
      </c>
      <c r="B3" s="9" t="inlineStr">
        <is>
          <t>专项业务费</t>
        </is>
      </c>
      <c r="C3" s="96" t="n"/>
      <c r="D3" s="96" t="n"/>
      <c r="E3" s="15" t="n"/>
      <c r="F3" s="2" t="inlineStr">
        <is>
          <t>二级项目名称</t>
        </is>
      </c>
      <c r="G3" s="15" t="n"/>
      <c r="H3" s="9" t="inlineStr">
        <is>
          <t>票据印刷费（部门本级）</t>
        </is>
      </c>
      <c r="I3" s="96" t="n"/>
      <c r="J3" s="96" t="n"/>
      <c r="K3" s="15" t="n"/>
    </row>
    <row r="4" ht="24" customHeight="1" s="95">
      <c r="A4" s="2" t="inlineStr">
        <is>
          <t>项目类型</t>
        </is>
      </c>
      <c r="B4" s="9" t="inlineStr">
        <is>
          <t>延续性项目</t>
        </is>
      </c>
      <c r="C4" s="96" t="n"/>
      <c r="D4" s="96" t="n"/>
      <c r="E4" s="15" t="n"/>
      <c r="F4" s="2" t="inlineStr">
        <is>
          <t>资金用途</t>
        </is>
      </c>
      <c r="G4" s="15" t="n"/>
      <c r="H4" s="9" t="inlineStr">
        <is>
          <t>业务类</t>
        </is>
      </c>
      <c r="I4" s="96" t="n"/>
      <c r="J4" s="96" t="n"/>
      <c r="K4" s="15" t="n"/>
    </row>
    <row r="5" ht="25" customHeight="1" s="95">
      <c r="A5" s="2" t="inlineStr">
        <is>
          <t>资金性质</t>
        </is>
      </c>
      <c r="B5" s="9" t="inlineStr">
        <is>
          <t>一般公共预算</t>
        </is>
      </c>
      <c r="C5" s="96" t="n"/>
      <c r="D5" s="96" t="n"/>
      <c r="E5" s="15" t="n"/>
      <c r="F5" s="2" t="inlineStr">
        <is>
          <t>项目分类</t>
        </is>
      </c>
      <c r="G5" s="15" t="n"/>
      <c r="H5" s="9" t="inlineStr">
        <is>
          <t>经济社会发展类</t>
        </is>
      </c>
      <c r="I5" s="96" t="n"/>
      <c r="J5" s="96" t="n"/>
      <c r="K5" s="15" t="n"/>
    </row>
    <row r="6" ht="32" customHeight="1" s="95">
      <c r="A6" s="8" t="inlineStr">
        <is>
          <t>项目资金(万元)</t>
        </is>
      </c>
      <c r="B6" s="9" t="inlineStr">
        <is>
          <t>年度资金总额</t>
        </is>
      </c>
      <c r="C6" s="31" t="n">
        <v>550</v>
      </c>
      <c r="D6" s="15" t="n"/>
      <c r="E6" s="107" t="inlineStr">
        <is>
          <t>其中：中央补助
安排</t>
        </is>
      </c>
      <c r="F6" s="15" t="n"/>
      <c r="G6" s="89" t="n"/>
      <c r="H6" s="15" t="n"/>
      <c r="I6" s="107" t="inlineStr">
        <is>
          <t>省级财政
安排</t>
        </is>
      </c>
      <c r="J6" s="15" t="n"/>
      <c r="K6" s="31" t="n">
        <v>550</v>
      </c>
    </row>
    <row r="7" ht="100" customHeight="1" s="95">
      <c r="A7" s="2" t="inlineStr">
        <is>
          <t>年度绩效目标</t>
        </is>
      </c>
      <c r="B7" s="110" t="inlineStr">
        <is>
          <t>严格执行财政票据印制和运输规定，完成政府采购程序，确保财政票据印制发放、保管等工作顺利
进行。做好全年财政票据印制计划，预计微机票5000 万份，手工票50 万张，支出票据印制及运输
（全年运输量大于50 次）防伪等共计费用550 万元，省本级各类票据需求数大于840 家，保障全
省行政事业单位财政票据印制、发放、保管等工作有序进行。</t>
        </is>
      </c>
      <c r="C7" s="96" t="n"/>
      <c r="D7" s="96" t="n"/>
      <c r="E7" s="96" t="n"/>
      <c r="F7" s="96" t="n"/>
      <c r="G7" s="96" t="n"/>
      <c r="H7" s="96" t="n"/>
      <c r="I7" s="96" t="n"/>
      <c r="J7" s="96" t="n"/>
      <c r="K7" s="15" t="n"/>
    </row>
    <row r="8" ht="30" customHeight="1" s="95">
      <c r="A8" s="2" t="inlineStr">
        <is>
          <t>一级指标</t>
        </is>
      </c>
      <c r="B8" s="2" t="inlineStr">
        <is>
          <t>二级指标</t>
        </is>
      </c>
      <c r="C8" s="15" t="n"/>
      <c r="D8" s="2" t="inlineStr">
        <is>
          <t>三级指标</t>
        </is>
      </c>
      <c r="E8" s="96" t="n"/>
      <c r="F8" s="96" t="n"/>
      <c r="G8" s="96" t="n"/>
      <c r="H8" s="96" t="n"/>
      <c r="I8" s="15" t="n"/>
      <c r="J8" s="2" t="inlineStr">
        <is>
          <t>指标目标值</t>
        </is>
      </c>
      <c r="K8" s="15" t="n"/>
    </row>
    <row r="9" ht="17" customHeight="1" s="95">
      <c r="A9" s="9" t="inlineStr">
        <is>
          <t>产出指标</t>
        </is>
      </c>
      <c r="B9" s="9" t="inlineStr">
        <is>
          <t>数量指标</t>
        </is>
      </c>
      <c r="C9" s="109" t="n"/>
      <c r="D9" s="88" t="inlineStr">
        <is>
          <t>微机票数</t>
        </is>
      </c>
      <c r="E9" s="96" t="n"/>
      <c r="F9" s="96" t="n"/>
      <c r="G9" s="96" t="n"/>
      <c r="H9" s="96" t="n"/>
      <c r="I9" s="15" t="n"/>
      <c r="J9" s="8" t="inlineStr">
        <is>
          <t>＞=5000 万份</t>
        </is>
      </c>
      <c r="K9" s="15" t="n"/>
    </row>
    <row r="10" ht="17" customHeight="1" s="95">
      <c r="A10" s="104" t="n"/>
      <c r="B10" s="105" t="n"/>
      <c r="C10" s="103" t="n"/>
      <c r="D10" s="88" t="inlineStr">
        <is>
          <t>省本级行政事业单位数</t>
        </is>
      </c>
      <c r="E10" s="96" t="n"/>
      <c r="F10" s="96" t="n"/>
      <c r="G10" s="96" t="n"/>
      <c r="H10" s="96" t="n"/>
      <c r="I10" s="15" t="n"/>
      <c r="J10" s="8" t="inlineStr">
        <is>
          <t>＞=840 家</t>
        </is>
      </c>
      <c r="K10" s="15" t="n"/>
    </row>
    <row r="11" ht="17" customHeight="1" s="95">
      <c r="A11" s="104" t="n"/>
      <c r="B11" s="105" t="n"/>
      <c r="C11" s="103" t="n"/>
      <c r="D11" s="88" t="inlineStr">
        <is>
          <t>票据运输次数</t>
        </is>
      </c>
      <c r="E11" s="96" t="n"/>
      <c r="F11" s="96" t="n"/>
      <c r="G11" s="96" t="n"/>
      <c r="H11" s="96" t="n"/>
      <c r="I11" s="15" t="n"/>
      <c r="J11" s="8" t="inlineStr">
        <is>
          <t>＞=50 次</t>
        </is>
      </c>
      <c r="K11" s="15" t="n"/>
    </row>
    <row r="12" ht="17" customHeight="1" s="95">
      <c r="A12" s="104" t="n"/>
      <c r="B12" s="106" t="n"/>
      <c r="C12" s="100" t="n"/>
      <c r="D12" s="88" t="inlineStr">
        <is>
          <t>手工票数</t>
        </is>
      </c>
      <c r="E12" s="96" t="n"/>
      <c r="F12" s="96" t="n"/>
      <c r="G12" s="96" t="n"/>
      <c r="H12" s="96" t="n"/>
      <c r="I12" s="15" t="n"/>
      <c r="J12" s="8" t="inlineStr">
        <is>
          <t>＞=50 万张</t>
        </is>
      </c>
      <c r="K12" s="15" t="n"/>
    </row>
    <row r="13" ht="17" customHeight="1" s="95">
      <c r="A13" s="104" t="n"/>
      <c r="B13" s="9" t="inlineStr">
        <is>
          <t>质量指标</t>
        </is>
      </c>
      <c r="C13" s="109" t="n"/>
      <c r="D13" s="88" t="inlineStr">
        <is>
          <t>票据运输安全率</t>
        </is>
      </c>
      <c r="E13" s="96" t="n"/>
      <c r="F13" s="96" t="n"/>
      <c r="G13" s="96" t="n"/>
      <c r="H13" s="96" t="n"/>
      <c r="I13" s="15" t="n"/>
      <c r="J13" s="8" t="inlineStr">
        <is>
          <t>＞=98%</t>
        </is>
      </c>
      <c r="K13" s="15" t="n"/>
    </row>
    <row r="14" ht="17" customHeight="1" s="95">
      <c r="A14" s="104" t="n"/>
      <c r="B14" s="105" t="n"/>
      <c r="C14" s="103" t="n"/>
      <c r="D14" s="88" t="inlineStr">
        <is>
          <t>票据发放准确度</t>
        </is>
      </c>
      <c r="E14" s="96" t="n"/>
      <c r="F14" s="96" t="n"/>
      <c r="G14" s="96" t="n"/>
      <c r="H14" s="96" t="n"/>
      <c r="I14" s="15" t="n"/>
      <c r="J14" s="8" t="inlineStr">
        <is>
          <t>＞=98%</t>
        </is>
      </c>
      <c r="K14" s="15" t="n"/>
    </row>
    <row r="15" ht="17" customHeight="1" s="95">
      <c r="A15" s="104" t="n"/>
      <c r="B15" s="106" t="n"/>
      <c r="C15" s="100" t="n"/>
      <c r="D15" s="88" t="inlineStr">
        <is>
          <t>票据印刷合格率</t>
        </is>
      </c>
      <c r="E15" s="96" t="n"/>
      <c r="F15" s="96" t="n"/>
      <c r="G15" s="96" t="n"/>
      <c r="H15" s="96" t="n"/>
      <c r="I15" s="15" t="n"/>
      <c r="J15" s="8" t="inlineStr">
        <is>
          <t>＞=95%</t>
        </is>
      </c>
      <c r="K15" s="15" t="n"/>
    </row>
    <row r="16" ht="17" customHeight="1" s="95">
      <c r="A16" s="104" t="n"/>
      <c r="B16" s="9" t="inlineStr">
        <is>
          <t>时效指标</t>
        </is>
      </c>
      <c r="C16" s="109" t="n"/>
      <c r="D16" s="88" t="inlineStr">
        <is>
          <t>票据发放及时性</t>
        </is>
      </c>
      <c r="E16" s="96" t="n"/>
      <c r="F16" s="96" t="n"/>
      <c r="G16" s="96" t="n"/>
      <c r="H16" s="96" t="n"/>
      <c r="I16" s="15" t="n"/>
      <c r="J16" s="9" t="inlineStr">
        <is>
          <t>及时</t>
        </is>
      </c>
      <c r="K16" s="15" t="n"/>
    </row>
    <row r="17" ht="17" customHeight="1" s="95">
      <c r="A17" s="104" t="n"/>
      <c r="B17" s="105" t="n"/>
      <c r="C17" s="103" t="n"/>
      <c r="D17" s="88" t="inlineStr">
        <is>
          <t>票据运输及时性</t>
        </is>
      </c>
      <c r="E17" s="96" t="n"/>
      <c r="F17" s="96" t="n"/>
      <c r="G17" s="96" t="n"/>
      <c r="H17" s="96" t="n"/>
      <c r="I17" s="15" t="n"/>
      <c r="J17" s="9" t="inlineStr">
        <is>
          <t>及时</t>
        </is>
      </c>
      <c r="K17" s="15" t="n"/>
    </row>
    <row r="18" ht="17" customHeight="1" s="95">
      <c r="A18" s="101" t="n"/>
      <c r="B18" s="106" t="n"/>
      <c r="C18" s="100" t="n"/>
      <c r="D18" s="88" t="inlineStr">
        <is>
          <t>票据印刷及时性</t>
        </is>
      </c>
      <c r="E18" s="96" t="n"/>
      <c r="F18" s="96" t="n"/>
      <c r="G18" s="96" t="n"/>
      <c r="H18" s="96" t="n"/>
      <c r="I18" s="15" t="n"/>
      <c r="J18" s="9" t="inlineStr">
        <is>
          <t>及时</t>
        </is>
      </c>
      <c r="K18" s="15" t="n"/>
    </row>
    <row r="19" ht="17" customHeight="1" s="95">
      <c r="A19" s="9" t="inlineStr">
        <is>
          <t>成本指标</t>
        </is>
      </c>
      <c r="B19" s="9" t="inlineStr">
        <is>
          <t>经济成本指标</t>
        </is>
      </c>
      <c r="C19" s="15" t="n"/>
      <c r="D19" s="88" t="inlineStr">
        <is>
          <t>项目成本控制数（万元）</t>
        </is>
      </c>
      <c r="E19" s="96" t="n"/>
      <c r="F19" s="96" t="n"/>
      <c r="G19" s="96" t="n"/>
      <c r="H19" s="96" t="n"/>
      <c r="I19" s="15" t="n"/>
      <c r="J19" s="8" t="inlineStr">
        <is>
          <t>＜=550 万元</t>
        </is>
      </c>
      <c r="K19" s="15" t="n"/>
    </row>
    <row r="20" ht="17" customHeight="1" s="95">
      <c r="A20" s="9" t="inlineStr">
        <is>
          <t>效益指标</t>
        </is>
      </c>
      <c r="B20" s="9" t="inlineStr">
        <is>
          <t>社会效益指标</t>
        </is>
      </c>
      <c r="C20" s="109" t="n"/>
      <c r="D20" s="88" t="inlineStr">
        <is>
          <t>非税收入规范性</t>
        </is>
      </c>
      <c r="E20" s="96" t="n"/>
      <c r="F20" s="96" t="n"/>
      <c r="G20" s="96" t="n"/>
      <c r="H20" s="96" t="n"/>
      <c r="I20" s="15" t="n"/>
      <c r="J20" s="9" t="inlineStr">
        <is>
          <t>规范</t>
        </is>
      </c>
      <c r="K20" s="15" t="n"/>
    </row>
    <row r="21" ht="17" customHeight="1" s="95">
      <c r="A21" s="101" t="n"/>
      <c r="B21" s="106" t="n"/>
      <c r="C21" s="100" t="n"/>
      <c r="D21" s="88" t="inlineStr">
        <is>
          <t>非税收入收缴管理准确率</t>
        </is>
      </c>
      <c r="E21" s="96" t="n"/>
      <c r="F21" s="96" t="n"/>
      <c r="G21" s="96" t="n"/>
      <c r="H21" s="96" t="n"/>
      <c r="I21" s="15" t="n"/>
      <c r="J21" s="8" t="inlineStr">
        <is>
          <t>＞=95%</t>
        </is>
      </c>
      <c r="K21" s="15" t="n"/>
    </row>
    <row r="22" ht="17" customHeight="1" s="95">
      <c r="A22" s="9" t="inlineStr">
        <is>
          <t>满意度指标</t>
        </is>
      </c>
      <c r="B22" s="9" t="inlineStr">
        <is>
          <t>满意度指标</t>
        </is>
      </c>
      <c r="C22" s="15" t="n"/>
      <c r="D22" s="88" t="inlineStr">
        <is>
          <t>票据使用对象满意度</t>
        </is>
      </c>
      <c r="E22" s="96" t="n"/>
      <c r="F22" s="96" t="n"/>
      <c r="G22" s="96" t="n"/>
      <c r="H22" s="96" t="n"/>
      <c r="I22" s="15" t="n"/>
      <c r="J22" s="8" t="inlineStr">
        <is>
          <t>＞=90%</t>
        </is>
      </c>
      <c r="K22" s="15" t="n"/>
    </row>
    <row r="23" ht="11" customHeight="1" s="95">
      <c r="A23" s="30" t="n">
        <v>40</v>
      </c>
    </row>
  </sheetData>
  <mergeCells count="58">
    <mergeCell ref="F4:G4"/>
    <mergeCell ref="D11:I11"/>
    <mergeCell ref="C6:D6"/>
    <mergeCell ref="I6:J6"/>
    <mergeCell ref="D13:I13"/>
    <mergeCell ref="B16:C18"/>
    <mergeCell ref="H3:K3"/>
    <mergeCell ref="J14:K14"/>
    <mergeCell ref="J10:K10"/>
    <mergeCell ref="D17:I17"/>
    <mergeCell ref="J19:K19"/>
    <mergeCell ref="B22:C22"/>
    <mergeCell ref="B5:E5"/>
    <mergeCell ref="D16:I16"/>
    <mergeCell ref="J13:K13"/>
    <mergeCell ref="A1:K1"/>
    <mergeCell ref="H5:K5"/>
    <mergeCell ref="J9:K9"/>
    <mergeCell ref="F3:G3"/>
    <mergeCell ref="A9:A18"/>
    <mergeCell ref="B9:C12"/>
    <mergeCell ref="B4:E4"/>
    <mergeCell ref="F5:G5"/>
    <mergeCell ref="J15:K15"/>
    <mergeCell ref="D18:I18"/>
    <mergeCell ref="D9:I9"/>
    <mergeCell ref="B20:C21"/>
    <mergeCell ref="B7:K7"/>
    <mergeCell ref="D12:I12"/>
    <mergeCell ref="B3:E3"/>
    <mergeCell ref="G6:H6"/>
    <mergeCell ref="B8:C8"/>
    <mergeCell ref="D8:I8"/>
    <mergeCell ref="D15:I15"/>
    <mergeCell ref="B13:C15"/>
    <mergeCell ref="H4:K4"/>
    <mergeCell ref="F2:G2"/>
    <mergeCell ref="E6:F6"/>
    <mergeCell ref="J11:K11"/>
    <mergeCell ref="J20:K20"/>
    <mergeCell ref="D14:I14"/>
    <mergeCell ref="J16:K16"/>
    <mergeCell ref="B19:C19"/>
    <mergeCell ref="A20:A21"/>
    <mergeCell ref="B2:E2"/>
    <mergeCell ref="D20:I20"/>
    <mergeCell ref="J22:K22"/>
    <mergeCell ref="A23:K23"/>
    <mergeCell ref="D19:I19"/>
    <mergeCell ref="D10:I10"/>
    <mergeCell ref="J21:K21"/>
    <mergeCell ref="J12:K12"/>
    <mergeCell ref="D22:I22"/>
    <mergeCell ref="H2:K2"/>
    <mergeCell ref="J18:K18"/>
    <mergeCell ref="J8:K8"/>
    <mergeCell ref="D21:I21"/>
    <mergeCell ref="J17:K17"/>
  </mergeCells>
  <pageMargins left="0.7" right="0.7" top="0.75" bottom="0.75" header="0.3" footer="0.3"/>
</worksheet>
</file>

<file path=xl/worksheets/sheet16.xml><?xml version="1.0" encoding="utf-8"?>
<worksheet xmlns="http://schemas.openxmlformats.org/spreadsheetml/2006/main">
  <sheetPr>
    <outlinePr summaryBelow="1" summaryRight="1"/>
    <pageSetUpPr/>
  </sheetPr>
  <dimension ref="A1:K29"/>
  <sheetViews>
    <sheetView topLeftCell="A6" workbookViewId="0">
      <selection activeCell="M9" sqref="M9"/>
    </sheetView>
  </sheetViews>
  <sheetFormatPr baseColWidth="8" defaultColWidth="9" defaultRowHeight="13.5"/>
  <cols>
    <col width="14.5833333333333" customWidth="1" style="95" min="1" max="1"/>
    <col width="13.5916666666667" customWidth="1" style="95" min="2" max="2"/>
    <col width="3.45833333333333" customWidth="1" style="95" min="3" max="3"/>
    <col width="9.775" customWidth="1" style="95" min="4" max="4"/>
    <col width="3.90833333333333" customWidth="1" style="95" min="5" max="5"/>
    <col width="11.875" customWidth="1" style="95" min="6" max="6"/>
    <col width="3.00833333333333" customWidth="1" style="95" min="7" max="7"/>
    <col width="11.5" customWidth="1" style="95" min="8" max="8"/>
    <col width="3.425" customWidth="1" style="95" min="9" max="9"/>
    <col width="7.25833333333333" customWidth="1" style="95" min="10" max="10"/>
    <col width="12.8583333333333" customWidth="1" style="95" min="11" max="11"/>
  </cols>
  <sheetData>
    <row r="1" ht="17" customHeight="1" s="95">
      <c r="A1" s="1" t="inlineStr">
        <is>
          <t>项目支出绩效目标表</t>
        </is>
      </c>
    </row>
    <row r="2" ht="24" customHeight="1" s="95">
      <c r="A2" s="2" t="inlineStr">
        <is>
          <t>预算单位</t>
        </is>
      </c>
      <c r="B2" s="9" t="inlineStr">
        <is>
          <t>甘肃省财政厅</t>
        </is>
      </c>
      <c r="C2" s="96" t="n"/>
      <c r="D2" s="96" t="n"/>
      <c r="E2" s="15" t="n"/>
      <c r="F2" s="2" t="inlineStr">
        <is>
          <t>项目名称</t>
        </is>
      </c>
      <c r="G2" s="15" t="n"/>
      <c r="H2" s="9" t="inlineStr">
        <is>
          <t>信息化建设及运行维护经费（部门本级）</t>
        </is>
      </c>
      <c r="I2" s="96" t="n"/>
      <c r="J2" s="96" t="n"/>
      <c r="K2" s="15" t="n"/>
    </row>
    <row r="3" ht="25" customHeight="1" s="95">
      <c r="A3" s="2" t="inlineStr">
        <is>
          <t>一级项目名称</t>
        </is>
      </c>
      <c r="B3" s="9" t="inlineStr">
        <is>
          <t>信息化运行维护费</t>
        </is>
      </c>
      <c r="C3" s="96" t="n"/>
      <c r="D3" s="96" t="n"/>
      <c r="E3" s="15" t="n"/>
      <c r="F3" s="2" t="inlineStr">
        <is>
          <t>二级项目名称</t>
        </is>
      </c>
      <c r="G3" s="15" t="n"/>
      <c r="H3" s="9" t="inlineStr">
        <is>
          <t>信息化建设及运行维护经费（部门本级）</t>
        </is>
      </c>
      <c r="I3" s="96" t="n"/>
      <c r="J3" s="96" t="n"/>
      <c r="K3" s="15" t="n"/>
    </row>
    <row r="4" ht="24" customHeight="1" s="95">
      <c r="A4" s="2" t="inlineStr">
        <is>
          <t>项目类型</t>
        </is>
      </c>
      <c r="B4" s="9" t="inlineStr">
        <is>
          <t>延续性项目</t>
        </is>
      </c>
      <c r="C4" s="96" t="n"/>
      <c r="D4" s="96" t="n"/>
      <c r="E4" s="15" t="n"/>
      <c r="F4" s="2" t="inlineStr">
        <is>
          <t>资金用途</t>
        </is>
      </c>
      <c r="G4" s="15" t="n"/>
      <c r="H4" s="9" t="inlineStr">
        <is>
          <t>业务类</t>
        </is>
      </c>
      <c r="I4" s="96" t="n"/>
      <c r="J4" s="96" t="n"/>
      <c r="K4" s="15" t="n"/>
    </row>
    <row r="5" ht="25" customHeight="1" s="95">
      <c r="A5" s="2" t="inlineStr">
        <is>
          <t>资金性质</t>
        </is>
      </c>
      <c r="B5" s="9" t="inlineStr">
        <is>
          <t>一般公共预算</t>
        </is>
      </c>
      <c r="C5" s="96" t="n"/>
      <c r="D5" s="96" t="n"/>
      <c r="E5" s="15" t="n"/>
      <c r="F5" s="2" t="inlineStr">
        <is>
          <t>项目分类</t>
        </is>
      </c>
      <c r="G5" s="15" t="n"/>
      <c r="H5" s="9" t="inlineStr">
        <is>
          <t>其他项目</t>
        </is>
      </c>
      <c r="I5" s="96" t="n"/>
      <c r="J5" s="96" t="n"/>
      <c r="K5" s="15" t="n"/>
    </row>
    <row r="6" ht="32" customHeight="1" s="95">
      <c r="A6" s="8" t="inlineStr">
        <is>
          <t>项目资金(万元)</t>
        </is>
      </c>
      <c r="B6" s="9" t="inlineStr">
        <is>
          <t>年度资金总额</t>
        </is>
      </c>
      <c r="C6" s="40" t="inlineStr">
        <is>
          <t>3,585.00</t>
        </is>
      </c>
      <c r="D6" s="15" t="n"/>
      <c r="E6" s="107" t="inlineStr">
        <is>
          <t>其中：中央补助
安排</t>
        </is>
      </c>
      <c r="F6" s="15" t="n"/>
      <c r="G6" s="89" t="n"/>
      <c r="H6" s="15" t="n"/>
      <c r="I6" s="107" t="inlineStr">
        <is>
          <t>省级财政
安排</t>
        </is>
      </c>
      <c r="J6" s="15" t="n"/>
      <c r="K6" s="40" t="inlineStr">
        <is>
          <t>3,585.00</t>
        </is>
      </c>
    </row>
    <row r="7" ht="100" customHeight="1" s="95">
      <c r="A7" s="2" t="inlineStr">
        <is>
          <t>年度绩效目标</t>
        </is>
      </c>
      <c r="B7" s="108" t="inlineStr">
        <is>
          <t>一是保障财政信息化软硬件系统、财政网络和网站的稳定、安全运行。二是保障财政系统网络、数
据安全；三是确保新建项目顺利上线、稳定运行。</t>
        </is>
      </c>
      <c r="C7" s="96" t="n"/>
      <c r="D7" s="96" t="n"/>
      <c r="E7" s="96" t="n"/>
      <c r="F7" s="96" t="n"/>
      <c r="G7" s="96" t="n"/>
      <c r="H7" s="96" t="n"/>
      <c r="I7" s="96" t="n"/>
      <c r="J7" s="96" t="n"/>
      <c r="K7" s="15" t="n"/>
    </row>
    <row r="8" ht="30" customHeight="1" s="95">
      <c r="A8" s="2" t="inlineStr">
        <is>
          <t>一级指标</t>
        </is>
      </c>
      <c r="B8" s="2" t="inlineStr">
        <is>
          <t>二级指标</t>
        </is>
      </c>
      <c r="C8" s="15" t="n"/>
      <c r="D8" s="2" t="inlineStr">
        <is>
          <t>三级指标</t>
        </is>
      </c>
      <c r="E8" s="96" t="n"/>
      <c r="F8" s="96" t="n"/>
      <c r="G8" s="96" t="n"/>
      <c r="H8" s="96" t="n"/>
      <c r="I8" s="15" t="n"/>
      <c r="J8" s="2" t="inlineStr">
        <is>
          <t>指标目标值</t>
        </is>
      </c>
      <c r="K8" s="15" t="n"/>
    </row>
    <row r="9" ht="17" customHeight="1" s="95">
      <c r="A9" s="9" t="inlineStr">
        <is>
          <t>产出指标</t>
        </is>
      </c>
      <c r="B9" s="9" t="inlineStr">
        <is>
          <t>数量指标</t>
        </is>
      </c>
      <c r="C9" s="109" t="n"/>
      <c r="D9" s="88" t="inlineStr">
        <is>
          <t>新建项目种类</t>
        </is>
      </c>
      <c r="E9" s="96" t="n"/>
      <c r="F9" s="96" t="n"/>
      <c r="G9" s="96" t="n"/>
      <c r="H9" s="96" t="n"/>
      <c r="I9" s="15" t="n"/>
      <c r="J9" s="8" t="inlineStr">
        <is>
          <t>＞=3 种</t>
        </is>
      </c>
      <c r="K9" s="15" t="n"/>
    </row>
    <row r="10" ht="17" customHeight="1" s="95">
      <c r="A10" s="104" t="n"/>
      <c r="B10" s="105" t="n"/>
      <c r="C10" s="103" t="n"/>
      <c r="D10" s="88" t="inlineStr">
        <is>
          <t>运维人员数</t>
        </is>
      </c>
      <c r="E10" s="96" t="n"/>
      <c r="F10" s="96" t="n"/>
      <c r="G10" s="96" t="n"/>
      <c r="H10" s="96" t="n"/>
      <c r="I10" s="15" t="n"/>
      <c r="J10" s="8" t="inlineStr">
        <is>
          <t>＞=50 人</t>
        </is>
      </c>
      <c r="K10" s="15" t="n"/>
    </row>
    <row r="11" ht="17" customHeight="1" s="95">
      <c r="A11" s="104" t="n"/>
      <c r="B11" s="105" t="n"/>
      <c r="C11" s="103" t="n"/>
      <c r="D11" s="88" t="inlineStr">
        <is>
          <t>运维业务系统种类</t>
        </is>
      </c>
      <c r="E11" s="96" t="n"/>
      <c r="F11" s="96" t="n"/>
      <c r="G11" s="96" t="n"/>
      <c r="H11" s="96" t="n"/>
      <c r="I11" s="15" t="n"/>
      <c r="J11" s="8" t="inlineStr">
        <is>
          <t>＞=5 种</t>
        </is>
      </c>
      <c r="K11" s="15" t="n"/>
    </row>
    <row r="12" ht="17" customHeight="1" s="95">
      <c r="A12" s="104" t="n"/>
      <c r="B12" s="105" t="n"/>
      <c r="C12" s="103" t="n"/>
      <c r="D12" s="88" t="inlineStr">
        <is>
          <t>维护设备数量</t>
        </is>
      </c>
      <c r="E12" s="96" t="n"/>
      <c r="F12" s="96" t="n"/>
      <c r="G12" s="96" t="n"/>
      <c r="H12" s="96" t="n"/>
      <c r="I12" s="15" t="n"/>
      <c r="J12" s="8" t="inlineStr">
        <is>
          <t>＞=120 个</t>
        </is>
      </c>
      <c r="K12" s="15" t="n"/>
    </row>
    <row r="13" ht="17" customHeight="1" s="95">
      <c r="A13" s="104" t="n"/>
      <c r="B13" s="106" t="n"/>
      <c r="C13" s="100" t="n"/>
      <c r="D13" s="88" t="inlineStr">
        <is>
          <t>预算管理一体化系统升级改造项目</t>
        </is>
      </c>
      <c r="E13" s="96" t="n"/>
      <c r="F13" s="96" t="n"/>
      <c r="G13" s="96" t="n"/>
      <c r="H13" s="96" t="n"/>
      <c r="I13" s="15" t="n"/>
      <c r="J13" s="8" t="inlineStr">
        <is>
          <t>=1 套</t>
        </is>
      </c>
      <c r="K13" s="15" t="n"/>
    </row>
    <row r="14" ht="17" customHeight="1" s="95">
      <c r="A14" s="104" t="n"/>
      <c r="B14" s="9" t="inlineStr">
        <is>
          <t>质量指标</t>
        </is>
      </c>
      <c r="C14" s="109" t="n"/>
      <c r="D14" s="88" t="inlineStr">
        <is>
          <t>系统运维稳定率</t>
        </is>
      </c>
      <c r="E14" s="96" t="n"/>
      <c r="F14" s="96" t="n"/>
      <c r="G14" s="96" t="n"/>
      <c r="H14" s="96" t="n"/>
      <c r="I14" s="15" t="n"/>
      <c r="J14" s="8" t="inlineStr">
        <is>
          <t>＞=95%</t>
        </is>
      </c>
      <c r="K14" s="15" t="n"/>
    </row>
    <row r="15" ht="17" customHeight="1" s="95">
      <c r="A15" s="104" t="n"/>
      <c r="B15" s="105" t="n"/>
      <c r="C15" s="103" t="n"/>
      <c r="D15" s="88" t="inlineStr">
        <is>
          <t>系统运维规范性</t>
        </is>
      </c>
      <c r="E15" s="96" t="n"/>
      <c r="F15" s="96" t="n"/>
      <c r="G15" s="96" t="n"/>
      <c r="H15" s="96" t="n"/>
      <c r="I15" s="15" t="n"/>
      <c r="J15" s="9" t="inlineStr">
        <is>
          <t>规范</t>
        </is>
      </c>
      <c r="K15" s="15" t="n"/>
    </row>
    <row r="16" ht="17" customHeight="1" s="95">
      <c r="A16" s="104" t="n"/>
      <c r="B16" s="105" t="n"/>
      <c r="C16" s="103" t="n"/>
      <c r="D16" s="88" t="inlineStr">
        <is>
          <t>网络信息安全性</t>
        </is>
      </c>
      <c r="E16" s="96" t="n"/>
      <c r="F16" s="96" t="n"/>
      <c r="G16" s="96" t="n"/>
      <c r="H16" s="96" t="n"/>
      <c r="I16" s="15" t="n"/>
      <c r="J16" s="9" t="inlineStr">
        <is>
          <t>安全</t>
        </is>
      </c>
      <c r="K16" s="15" t="n"/>
    </row>
    <row r="17" ht="17" customHeight="1" s="95">
      <c r="A17" s="104" t="n"/>
      <c r="B17" s="105" t="n"/>
      <c r="C17" s="103" t="n"/>
      <c r="D17" s="88" t="inlineStr">
        <is>
          <t>设备设施验收合格率</t>
        </is>
      </c>
      <c r="E17" s="96" t="n"/>
      <c r="F17" s="96" t="n"/>
      <c r="G17" s="96" t="n"/>
      <c r="H17" s="96" t="n"/>
      <c r="I17" s="15" t="n"/>
      <c r="J17" s="8" t="inlineStr">
        <is>
          <t>＞=95%</t>
        </is>
      </c>
      <c r="K17" s="15" t="n"/>
    </row>
    <row r="18" ht="17" customHeight="1" s="95">
      <c r="A18" s="104" t="n"/>
      <c r="B18" s="105" t="n"/>
      <c r="C18" s="103" t="n"/>
      <c r="D18" s="88" t="inlineStr">
        <is>
          <t>软件运行稳定率</t>
        </is>
      </c>
      <c r="E18" s="96" t="n"/>
      <c r="F18" s="96" t="n"/>
      <c r="G18" s="96" t="n"/>
      <c r="H18" s="96" t="n"/>
      <c r="I18" s="15" t="n"/>
      <c r="J18" s="8" t="inlineStr">
        <is>
          <t>＞=95%</t>
        </is>
      </c>
      <c r="K18" s="15" t="n"/>
    </row>
    <row r="19" ht="17" customHeight="1" s="95">
      <c r="A19" s="104" t="n"/>
      <c r="B19" s="106" t="n"/>
      <c r="C19" s="100" t="n"/>
      <c r="D19" s="88" t="inlineStr">
        <is>
          <t>预算管理一体化系统升级改造项目验收合格率</t>
        </is>
      </c>
      <c r="E19" s="96" t="n"/>
      <c r="F19" s="96" t="n"/>
      <c r="G19" s="96" t="n"/>
      <c r="H19" s="96" t="n"/>
      <c r="I19" s="15" t="n"/>
      <c r="J19" s="8" t="inlineStr">
        <is>
          <t>＞=95%</t>
        </is>
      </c>
      <c r="K19" s="15" t="n"/>
    </row>
    <row r="20" ht="17" customHeight="1" s="95">
      <c r="A20" s="104" t="n"/>
      <c r="B20" s="9" t="inlineStr">
        <is>
          <t>时效指标</t>
        </is>
      </c>
      <c r="C20" s="109" t="n"/>
      <c r="D20" s="88" t="inlineStr">
        <is>
          <t>项目验收及时性</t>
        </is>
      </c>
      <c r="E20" s="96" t="n"/>
      <c r="F20" s="96" t="n"/>
      <c r="G20" s="96" t="n"/>
      <c r="H20" s="96" t="n"/>
      <c r="I20" s="15" t="n"/>
      <c r="J20" s="9" t="inlineStr">
        <is>
          <t>及时</t>
        </is>
      </c>
      <c r="K20" s="15" t="n"/>
    </row>
    <row r="21" ht="17" customHeight="1" s="95">
      <c r="A21" s="104" t="n"/>
      <c r="B21" s="105" t="n"/>
      <c r="C21" s="103" t="n"/>
      <c r="D21" s="88" t="inlineStr">
        <is>
          <t>信息系统建设及时性</t>
        </is>
      </c>
      <c r="E21" s="96" t="n"/>
      <c r="F21" s="96" t="n"/>
      <c r="G21" s="96" t="n"/>
      <c r="H21" s="96" t="n"/>
      <c r="I21" s="15" t="n"/>
      <c r="J21" s="9" t="inlineStr">
        <is>
          <t>及时</t>
        </is>
      </c>
      <c r="K21" s="15" t="n"/>
    </row>
    <row r="22" ht="17" customHeight="1" s="95">
      <c r="A22" s="104" t="n"/>
      <c r="B22" s="105" t="n"/>
      <c r="C22" s="103" t="n"/>
      <c r="D22" s="88" t="inlineStr">
        <is>
          <t>运营维护及时性</t>
        </is>
      </c>
      <c r="E22" s="96" t="n"/>
      <c r="F22" s="96" t="n"/>
      <c r="G22" s="96" t="n"/>
      <c r="H22" s="96" t="n"/>
      <c r="I22" s="15" t="n"/>
      <c r="J22" s="9" t="inlineStr">
        <is>
          <t>及时</t>
        </is>
      </c>
      <c r="K22" s="15" t="n"/>
    </row>
    <row r="23" ht="17" customHeight="1" s="95">
      <c r="A23" s="101" t="n"/>
      <c r="B23" s="106" t="n"/>
      <c r="C23" s="100" t="n"/>
      <c r="D23" s="88" t="inlineStr">
        <is>
          <t>预算管理一体化系统升级改造竣工及时性</t>
        </is>
      </c>
      <c r="E23" s="96" t="n"/>
      <c r="F23" s="96" t="n"/>
      <c r="G23" s="96" t="n"/>
      <c r="H23" s="96" t="n"/>
      <c r="I23" s="15" t="n"/>
      <c r="J23" s="9" t="inlineStr">
        <is>
          <t>及时</t>
        </is>
      </c>
      <c r="K23" s="15" t="n"/>
    </row>
    <row r="24" ht="17" customHeight="1" s="95">
      <c r="A24" s="9" t="inlineStr">
        <is>
          <t>成本指标</t>
        </is>
      </c>
      <c r="B24" s="9" t="inlineStr">
        <is>
          <t>经济成本指标</t>
        </is>
      </c>
      <c r="C24" s="15" t="n"/>
      <c r="D24" s="88" t="inlineStr">
        <is>
          <t>项目成本控制数（万）</t>
        </is>
      </c>
      <c r="E24" s="96" t="n"/>
      <c r="F24" s="96" t="n"/>
      <c r="G24" s="96" t="n"/>
      <c r="H24" s="96" t="n"/>
      <c r="I24" s="15" t="n"/>
      <c r="J24" s="8" t="inlineStr">
        <is>
          <t>＜=3585 万元</t>
        </is>
      </c>
      <c r="K24" s="15" t="n"/>
    </row>
    <row r="25" ht="17" customHeight="1" s="95">
      <c r="A25" s="9" t="inlineStr">
        <is>
          <t>效益指标</t>
        </is>
      </c>
      <c r="B25" s="9" t="inlineStr">
        <is>
          <t>社会效益指标</t>
        </is>
      </c>
      <c r="C25" s="109" t="n"/>
      <c r="D25" s="88" t="inlineStr">
        <is>
          <t>财政数据安全性</t>
        </is>
      </c>
      <c r="E25" s="96" t="n"/>
      <c r="F25" s="96" t="n"/>
      <c r="G25" s="96" t="n"/>
      <c r="H25" s="96" t="n"/>
      <c r="I25" s="15" t="n"/>
      <c r="J25" s="9" t="inlineStr">
        <is>
          <t>安全</t>
        </is>
      </c>
      <c r="K25" s="15" t="n"/>
    </row>
    <row r="26" ht="17" customHeight="1" s="95">
      <c r="A26" s="104" t="n"/>
      <c r="B26" s="105" t="n"/>
      <c r="C26" s="103" t="n"/>
      <c r="D26" s="88" t="inlineStr">
        <is>
          <t>财政业务运行稳定率</t>
        </is>
      </c>
      <c r="E26" s="96" t="n"/>
      <c r="F26" s="96" t="n"/>
      <c r="G26" s="96" t="n"/>
      <c r="H26" s="96" t="n"/>
      <c r="I26" s="15" t="n"/>
      <c r="J26" s="8" t="inlineStr">
        <is>
          <t>＞=95%</t>
        </is>
      </c>
      <c r="K26" s="15" t="n"/>
    </row>
    <row r="27" ht="17" customHeight="1" s="95">
      <c r="A27" s="101" t="n"/>
      <c r="B27" s="106" t="n"/>
      <c r="C27" s="100" t="n"/>
      <c r="D27" s="88" t="inlineStr">
        <is>
          <t>信息化系统使用率</t>
        </is>
      </c>
      <c r="E27" s="96" t="n"/>
      <c r="F27" s="96" t="n"/>
      <c r="G27" s="96" t="n"/>
      <c r="H27" s="96" t="n"/>
      <c r="I27" s="15" t="n"/>
      <c r="J27" s="40" t="inlineStr">
        <is>
          <t>=100%</t>
        </is>
      </c>
      <c r="K27" s="15" t="n"/>
    </row>
    <row r="28" ht="17" customHeight="1" s="95">
      <c r="A28" s="9" t="inlineStr">
        <is>
          <t>满意度指标</t>
        </is>
      </c>
      <c r="B28" s="9" t="inlineStr">
        <is>
          <t>满意度指标</t>
        </is>
      </c>
      <c r="C28" s="15" t="n"/>
      <c r="D28" s="111" t="inlineStr">
        <is>
          <t>财政业务信息化系统用户满意度（%）</t>
        </is>
      </c>
      <c r="E28" s="96" t="n"/>
      <c r="F28" s="96" t="n"/>
      <c r="G28" s="96" t="n"/>
      <c r="H28" s="96" t="n"/>
      <c r="I28" s="15" t="n"/>
      <c r="J28" s="8" t="inlineStr">
        <is>
          <t>＞=85%</t>
        </is>
      </c>
      <c r="K28" s="15" t="n"/>
    </row>
    <row r="29" ht="11" customHeight="1" s="95">
      <c r="A29" s="30" t="n">
        <v>41</v>
      </c>
    </row>
  </sheetData>
  <mergeCells count="70">
    <mergeCell ref="A9:A23"/>
    <mergeCell ref="F4:G4"/>
    <mergeCell ref="D11:I11"/>
    <mergeCell ref="D27:I27"/>
    <mergeCell ref="C6:D6"/>
    <mergeCell ref="I6:J6"/>
    <mergeCell ref="D13:I13"/>
    <mergeCell ref="H3:K3"/>
    <mergeCell ref="J14:K14"/>
    <mergeCell ref="B25:C27"/>
    <mergeCell ref="J10:K10"/>
    <mergeCell ref="D17:I17"/>
    <mergeCell ref="J19:K19"/>
    <mergeCell ref="B14:C19"/>
    <mergeCell ref="B5:E5"/>
    <mergeCell ref="J28:K28"/>
    <mergeCell ref="D16:I16"/>
    <mergeCell ref="J13:K13"/>
    <mergeCell ref="A1:K1"/>
    <mergeCell ref="H5:K5"/>
    <mergeCell ref="J9:K9"/>
    <mergeCell ref="F3:G3"/>
    <mergeCell ref="B4:E4"/>
    <mergeCell ref="D28:I28"/>
    <mergeCell ref="J24:K24"/>
    <mergeCell ref="F5:G5"/>
    <mergeCell ref="J15:K15"/>
    <mergeCell ref="D18:I18"/>
    <mergeCell ref="D9:I9"/>
    <mergeCell ref="B7:K7"/>
    <mergeCell ref="D12:I12"/>
    <mergeCell ref="B3:E3"/>
    <mergeCell ref="G6:H6"/>
    <mergeCell ref="J27:K27"/>
    <mergeCell ref="B8:C8"/>
    <mergeCell ref="D8:I8"/>
    <mergeCell ref="D25:I25"/>
    <mergeCell ref="D15:I15"/>
    <mergeCell ref="J26:K26"/>
    <mergeCell ref="H4:K4"/>
    <mergeCell ref="F2:G2"/>
    <mergeCell ref="D24:I24"/>
    <mergeCell ref="E6:F6"/>
    <mergeCell ref="J11:K11"/>
    <mergeCell ref="J20:K20"/>
    <mergeCell ref="B20:C23"/>
    <mergeCell ref="D14:I14"/>
    <mergeCell ref="J16:K16"/>
    <mergeCell ref="D23:I23"/>
    <mergeCell ref="J25:K25"/>
    <mergeCell ref="B28:C28"/>
    <mergeCell ref="B2:E2"/>
    <mergeCell ref="D20:I20"/>
    <mergeCell ref="D26:I26"/>
    <mergeCell ref="J22:K22"/>
    <mergeCell ref="D19:I19"/>
    <mergeCell ref="D10:I10"/>
    <mergeCell ref="J21:K21"/>
    <mergeCell ref="B24:C24"/>
    <mergeCell ref="J12:K12"/>
    <mergeCell ref="B9:C13"/>
    <mergeCell ref="D22:I22"/>
    <mergeCell ref="A29:K29"/>
    <mergeCell ref="A25:A27"/>
    <mergeCell ref="H2:K2"/>
    <mergeCell ref="J18:K18"/>
    <mergeCell ref="J23:K23"/>
    <mergeCell ref="J8:K8"/>
    <mergeCell ref="D21:I21"/>
    <mergeCell ref="J17:K17"/>
  </mergeCells>
  <pageMargins left="0.7" right="0.7" top="0.75" bottom="0.75" header="0.3" footer="0.3"/>
</worksheet>
</file>

<file path=xl/worksheets/sheet17.xml><?xml version="1.0" encoding="utf-8"?>
<worksheet xmlns="http://schemas.openxmlformats.org/spreadsheetml/2006/main">
  <sheetPr>
    <outlinePr summaryBelow="1" summaryRight="1"/>
    <pageSetUpPr/>
  </sheetPr>
  <dimension ref="A1:K24"/>
  <sheetViews>
    <sheetView topLeftCell="A3" workbookViewId="0">
      <selection activeCell="S7" sqref="S7"/>
    </sheetView>
  </sheetViews>
  <sheetFormatPr baseColWidth="8" defaultColWidth="9" defaultRowHeight="13.5"/>
  <cols>
    <col width="14.5833333333333" customWidth="1" style="95" min="1" max="1"/>
    <col width="13.5916666666667" customWidth="1" style="95" min="2" max="2"/>
    <col width="3.45833333333333" customWidth="1" style="95" min="3" max="3"/>
    <col width="9.775" customWidth="1" style="95" min="4" max="4"/>
    <col width="3.90833333333333" customWidth="1" style="95" min="5" max="5"/>
    <col width="11.875" customWidth="1" style="95" min="6" max="6"/>
    <col width="3.00833333333333" customWidth="1" style="95" min="7" max="7"/>
    <col width="11.5" customWidth="1" style="95" min="8" max="8"/>
    <col width="3.425" customWidth="1" style="95" min="9" max="9"/>
    <col width="7.25833333333333" customWidth="1" style="95" min="10" max="10"/>
    <col width="12.8583333333333" customWidth="1" style="95" min="11" max="11"/>
  </cols>
  <sheetData>
    <row r="1" ht="17" customHeight="1" s="95">
      <c r="A1" s="1" t="inlineStr">
        <is>
          <t>项目支出绩效目标表</t>
        </is>
      </c>
    </row>
    <row r="2" ht="24" customHeight="1" s="95">
      <c r="A2" s="2" t="inlineStr">
        <is>
          <t>预算单位</t>
        </is>
      </c>
      <c r="B2" s="9" t="inlineStr">
        <is>
          <t>甘肃省财政厅</t>
        </is>
      </c>
      <c r="C2" s="96" t="n"/>
      <c r="D2" s="96" t="n"/>
      <c r="E2" s="15" t="n"/>
      <c r="F2" s="2" t="inlineStr">
        <is>
          <t>项目名称</t>
        </is>
      </c>
      <c r="G2" s="15" t="n"/>
      <c r="H2" s="9" t="inlineStr">
        <is>
          <t>注册会计师考试考务费（部门本级）</t>
        </is>
      </c>
      <c r="I2" s="96" t="n"/>
      <c r="J2" s="96" t="n"/>
      <c r="K2" s="15" t="n"/>
    </row>
    <row r="3" ht="25" customHeight="1" s="95">
      <c r="A3" s="2" t="inlineStr">
        <is>
          <t>一级项目名称</t>
        </is>
      </c>
      <c r="B3" s="9" t="inlineStr">
        <is>
          <t>专项业务费</t>
        </is>
      </c>
      <c r="C3" s="96" t="n"/>
      <c r="D3" s="96" t="n"/>
      <c r="E3" s="15" t="n"/>
      <c r="F3" s="2" t="inlineStr">
        <is>
          <t>二级项目名称</t>
        </is>
      </c>
      <c r="G3" s="15" t="n"/>
      <c r="H3" s="9" t="inlineStr">
        <is>
          <t>注册会计师考试考务费（部门本级）</t>
        </is>
      </c>
      <c r="I3" s="96" t="n"/>
      <c r="J3" s="96" t="n"/>
      <c r="K3" s="15" t="n"/>
    </row>
    <row r="4" ht="24" customHeight="1" s="95">
      <c r="A4" s="2" t="inlineStr">
        <is>
          <t>项目类型</t>
        </is>
      </c>
      <c r="B4" s="9" t="inlineStr">
        <is>
          <t>延续性项目</t>
        </is>
      </c>
      <c r="C4" s="96" t="n"/>
      <c r="D4" s="96" t="n"/>
      <c r="E4" s="15" t="n"/>
      <c r="F4" s="2" t="inlineStr">
        <is>
          <t>资金用途</t>
        </is>
      </c>
      <c r="G4" s="15" t="n"/>
      <c r="H4" s="9" t="inlineStr">
        <is>
          <t>业务类</t>
        </is>
      </c>
      <c r="I4" s="96" t="n"/>
      <c r="J4" s="96" t="n"/>
      <c r="K4" s="15" t="n"/>
    </row>
    <row r="5" ht="25" customHeight="1" s="95">
      <c r="A5" s="2" t="inlineStr">
        <is>
          <t>资金性质</t>
        </is>
      </c>
      <c r="B5" s="9" t="inlineStr">
        <is>
          <t>一般公共预算</t>
        </is>
      </c>
      <c r="C5" s="96" t="n"/>
      <c r="D5" s="96" t="n"/>
      <c r="E5" s="15" t="n"/>
      <c r="F5" s="2" t="inlineStr">
        <is>
          <t>项目分类</t>
        </is>
      </c>
      <c r="G5" s="15" t="n"/>
      <c r="H5" s="9" t="inlineStr">
        <is>
          <t>其他项目</t>
        </is>
      </c>
      <c r="I5" s="96" t="n"/>
      <c r="J5" s="96" t="n"/>
      <c r="K5" s="15" t="n"/>
    </row>
    <row r="6" ht="32" customHeight="1" s="95">
      <c r="A6" s="8" t="inlineStr">
        <is>
          <t>项目资金(万元)</t>
        </is>
      </c>
      <c r="B6" s="9" t="inlineStr">
        <is>
          <t>年度资金总额</t>
        </is>
      </c>
      <c r="C6" s="31" t="n">
        <v>380</v>
      </c>
      <c r="D6" s="15" t="n"/>
      <c r="E6" s="107" t="inlineStr">
        <is>
          <t>其中：中央补助
安排</t>
        </is>
      </c>
      <c r="F6" s="15" t="n"/>
      <c r="G6" s="89" t="n"/>
      <c r="H6" s="15" t="n"/>
      <c r="I6" s="107" t="inlineStr">
        <is>
          <t>省级财政
安排</t>
        </is>
      </c>
      <c r="J6" s="15" t="n"/>
      <c r="K6" s="31" t="n">
        <v>380</v>
      </c>
    </row>
    <row r="7" ht="100" customHeight="1" s="95">
      <c r="A7" s="2" t="inlineStr">
        <is>
          <t>年度绩效目标</t>
        </is>
      </c>
      <c r="B7" s="108" t="inlineStr">
        <is>
          <t>建立人才评价跟踪体系，确保注册会计师考试始终服务于经济社会对注册会计师行业人才的需求。
为我省注册会计师行业发展选拔专业人才，更好服务于新时代国家建设。</t>
        </is>
      </c>
      <c r="C7" s="96" t="n"/>
      <c r="D7" s="96" t="n"/>
      <c r="E7" s="96" t="n"/>
      <c r="F7" s="96" t="n"/>
      <c r="G7" s="96" t="n"/>
      <c r="H7" s="96" t="n"/>
      <c r="I7" s="96" t="n"/>
      <c r="J7" s="96" t="n"/>
      <c r="K7" s="15" t="n"/>
    </row>
    <row r="8" ht="30" customHeight="1" s="95">
      <c r="A8" s="2" t="inlineStr">
        <is>
          <t>一级指标</t>
        </is>
      </c>
      <c r="B8" s="2" t="inlineStr">
        <is>
          <t>二级指标</t>
        </is>
      </c>
      <c r="C8" s="15" t="n"/>
      <c r="D8" s="2" t="inlineStr">
        <is>
          <t>三级指标</t>
        </is>
      </c>
      <c r="E8" s="96" t="n"/>
      <c r="F8" s="96" t="n"/>
      <c r="G8" s="96" t="n"/>
      <c r="H8" s="96" t="n"/>
      <c r="I8" s="15" t="n"/>
      <c r="J8" s="2" t="inlineStr">
        <is>
          <t>指标目标值</t>
        </is>
      </c>
      <c r="K8" s="15" t="n"/>
    </row>
    <row r="9" ht="17" customHeight="1" s="95">
      <c r="A9" s="9" t="inlineStr">
        <is>
          <t>产出指标</t>
        </is>
      </c>
      <c r="B9" s="9" t="inlineStr">
        <is>
          <t>数量指标</t>
        </is>
      </c>
      <c r="C9" s="109" t="n"/>
      <c r="D9" s="88" t="inlineStr">
        <is>
          <t>注册会计师考试场次</t>
        </is>
      </c>
      <c r="E9" s="96" t="n"/>
      <c r="F9" s="96" t="n"/>
      <c r="G9" s="96" t="n"/>
      <c r="H9" s="96" t="n"/>
      <c r="I9" s="15" t="n"/>
      <c r="J9" s="8" t="inlineStr">
        <is>
          <t>＞=250 场</t>
        </is>
      </c>
      <c r="K9" s="15" t="n"/>
    </row>
    <row r="10" ht="17" customHeight="1" s="95">
      <c r="A10" s="104" t="n"/>
      <c r="B10" s="105" t="n"/>
      <c r="C10" s="103" t="n"/>
      <c r="D10" s="88" t="inlineStr">
        <is>
          <t>监考人数</t>
        </is>
      </c>
      <c r="E10" s="96" t="n"/>
      <c r="F10" s="96" t="n"/>
      <c r="G10" s="96" t="n"/>
      <c r="H10" s="96" t="n"/>
      <c r="I10" s="15" t="n"/>
      <c r="J10" s="8" t="inlineStr">
        <is>
          <t>＞=500 人</t>
        </is>
      </c>
      <c r="K10" s="15" t="n"/>
    </row>
    <row r="11" ht="17" customHeight="1" s="95">
      <c r="A11" s="104" t="n"/>
      <c r="B11" s="106" t="n"/>
      <c r="C11" s="100" t="n"/>
      <c r="D11" s="88" t="inlineStr">
        <is>
          <t>考试人数</t>
        </is>
      </c>
      <c r="E11" s="96" t="n"/>
      <c r="F11" s="96" t="n"/>
      <c r="G11" s="96" t="n"/>
      <c r="H11" s="96" t="n"/>
      <c r="I11" s="15" t="n"/>
      <c r="J11" s="8" t="inlineStr">
        <is>
          <t>＞=25000 人</t>
        </is>
      </c>
      <c r="K11" s="15" t="n"/>
    </row>
    <row r="12" ht="17" customHeight="1" s="95">
      <c r="A12" s="104" t="n"/>
      <c r="B12" s="9" t="inlineStr">
        <is>
          <t>质量指标</t>
        </is>
      </c>
      <c r="C12" s="109" t="n"/>
      <c r="D12" s="88" t="inlineStr">
        <is>
          <t>考场监考覆盖率</t>
        </is>
      </c>
      <c r="E12" s="96" t="n"/>
      <c r="F12" s="96" t="n"/>
      <c r="G12" s="96" t="n"/>
      <c r="H12" s="96" t="n"/>
      <c r="I12" s="15" t="n"/>
      <c r="J12" s="40" t="inlineStr">
        <is>
          <t>=100%</t>
        </is>
      </c>
      <c r="K12" s="15" t="n"/>
    </row>
    <row r="13" ht="17" customHeight="1" s="95">
      <c r="A13" s="104" t="n"/>
      <c r="B13" s="105" t="n"/>
      <c r="C13" s="103" t="n"/>
      <c r="D13" s="88" t="inlineStr">
        <is>
          <t>考试系统稳定率</t>
        </is>
      </c>
      <c r="E13" s="96" t="n"/>
      <c r="F13" s="96" t="n"/>
      <c r="G13" s="96" t="n"/>
      <c r="H13" s="96" t="n"/>
      <c r="I13" s="15" t="n"/>
      <c r="J13" s="40" t="inlineStr">
        <is>
          <t>=100%</t>
        </is>
      </c>
      <c r="K13" s="15" t="n"/>
    </row>
    <row r="14" ht="17" customHeight="1" s="95">
      <c r="A14" s="104" t="n"/>
      <c r="B14" s="106" t="n"/>
      <c r="C14" s="100" t="n"/>
      <c r="D14" s="88" t="inlineStr">
        <is>
          <t>考试按时执行率</t>
        </is>
      </c>
      <c r="E14" s="96" t="n"/>
      <c r="F14" s="96" t="n"/>
      <c r="G14" s="96" t="n"/>
      <c r="H14" s="96" t="n"/>
      <c r="I14" s="15" t="n"/>
      <c r="J14" s="40" t="inlineStr">
        <is>
          <t>=100%</t>
        </is>
      </c>
      <c r="K14" s="15" t="n"/>
    </row>
    <row r="15" ht="17" customHeight="1" s="95">
      <c r="A15" s="104" t="n"/>
      <c r="B15" s="9" t="inlineStr">
        <is>
          <t>时效指标</t>
        </is>
      </c>
      <c r="C15" s="109" t="n"/>
      <c r="D15" s="88" t="inlineStr">
        <is>
          <t>考试举办及时性</t>
        </is>
      </c>
      <c r="E15" s="96" t="n"/>
      <c r="F15" s="96" t="n"/>
      <c r="G15" s="96" t="n"/>
      <c r="H15" s="96" t="n"/>
      <c r="I15" s="15" t="n"/>
      <c r="J15" s="9" t="inlineStr">
        <is>
          <t>及时</t>
        </is>
      </c>
      <c r="K15" s="15" t="n"/>
    </row>
    <row r="16" ht="17" customHeight="1" s="95">
      <c r="A16" s="104" t="n"/>
      <c r="B16" s="105" t="n"/>
      <c r="C16" s="103" t="n"/>
      <c r="D16" s="88" t="inlineStr">
        <is>
          <t>信息公布及时性</t>
        </is>
      </c>
      <c r="E16" s="96" t="n"/>
      <c r="F16" s="96" t="n"/>
      <c r="G16" s="96" t="n"/>
      <c r="H16" s="96" t="n"/>
      <c r="I16" s="15" t="n"/>
      <c r="J16" s="9" t="inlineStr">
        <is>
          <t>及时</t>
        </is>
      </c>
      <c r="K16" s="15" t="n"/>
    </row>
    <row r="17" ht="17" customHeight="1" s="95">
      <c r="A17" s="101" t="n"/>
      <c r="B17" s="106" t="n"/>
      <c r="C17" s="100" t="n"/>
      <c r="D17" s="88" t="inlineStr">
        <is>
          <t>监考人员到位及时性</t>
        </is>
      </c>
      <c r="E17" s="96" t="n"/>
      <c r="F17" s="96" t="n"/>
      <c r="G17" s="96" t="n"/>
      <c r="H17" s="96" t="n"/>
      <c r="I17" s="15" t="n"/>
      <c r="J17" s="9" t="inlineStr">
        <is>
          <t>及时</t>
        </is>
      </c>
      <c r="K17" s="15" t="n"/>
    </row>
    <row r="18" ht="17" customHeight="1" s="95">
      <c r="A18" s="9" t="inlineStr">
        <is>
          <t>成本指标</t>
        </is>
      </c>
      <c r="B18" s="9" t="inlineStr">
        <is>
          <t>经济成本指标</t>
        </is>
      </c>
      <c r="C18" s="15" t="n"/>
      <c r="D18" s="88" t="inlineStr">
        <is>
          <t>项目成本控制数（万）</t>
        </is>
      </c>
      <c r="E18" s="96" t="n"/>
      <c r="F18" s="96" t="n"/>
      <c r="G18" s="96" t="n"/>
      <c r="H18" s="96" t="n"/>
      <c r="I18" s="15" t="n"/>
      <c r="J18" s="8" t="inlineStr">
        <is>
          <t>＜=380 万元</t>
        </is>
      </c>
      <c r="K18" s="15" t="n"/>
    </row>
    <row r="19" ht="17" customHeight="1" s="95">
      <c r="A19" s="9" t="inlineStr">
        <is>
          <t>效益指标</t>
        </is>
      </c>
      <c r="B19" s="9" t="inlineStr">
        <is>
          <t>社会效益指标</t>
        </is>
      </c>
      <c r="C19" s="109" t="n"/>
      <c r="D19" s="88" t="inlineStr">
        <is>
          <t>社会注册会计师质量提高率</t>
        </is>
      </c>
      <c r="E19" s="96" t="n"/>
      <c r="F19" s="96" t="n"/>
      <c r="G19" s="96" t="n"/>
      <c r="H19" s="96" t="n"/>
      <c r="I19" s="15" t="n"/>
      <c r="J19" s="8" t="inlineStr">
        <is>
          <t>＞=1%</t>
        </is>
      </c>
      <c r="K19" s="15" t="n"/>
    </row>
    <row r="20" ht="17" customHeight="1" s="95">
      <c r="A20" s="104" t="n"/>
      <c r="B20" s="105" t="n"/>
      <c r="C20" s="103" t="n"/>
      <c r="D20" s="88" t="inlineStr">
        <is>
          <t>考试信息知晓率</t>
        </is>
      </c>
      <c r="E20" s="96" t="n"/>
      <c r="F20" s="96" t="n"/>
      <c r="G20" s="96" t="n"/>
      <c r="H20" s="96" t="n"/>
      <c r="I20" s="15" t="n"/>
      <c r="J20" s="8" t="inlineStr">
        <is>
          <t>＞=95%</t>
        </is>
      </c>
      <c r="K20" s="15" t="n"/>
    </row>
    <row r="21" ht="17" customHeight="1" s="95">
      <c r="A21" s="104" t="n"/>
      <c r="B21" s="105" t="n"/>
      <c r="C21" s="103" t="n"/>
      <c r="D21" s="88" t="inlineStr">
        <is>
          <t>会计等级制度健全性</t>
        </is>
      </c>
      <c r="E21" s="96" t="n"/>
      <c r="F21" s="96" t="n"/>
      <c r="G21" s="96" t="n"/>
      <c r="H21" s="96" t="n"/>
      <c r="I21" s="15" t="n"/>
      <c r="J21" s="9" t="inlineStr">
        <is>
          <t>健全</t>
        </is>
      </c>
      <c r="K21" s="15" t="n"/>
    </row>
    <row r="22" ht="17" customHeight="1" s="95">
      <c r="A22" s="101" t="n"/>
      <c r="B22" s="106" t="n"/>
      <c r="C22" s="100" t="n"/>
      <c r="D22" s="88" t="inlineStr">
        <is>
          <t>考试相关配套设施及监考人员到位率</t>
        </is>
      </c>
      <c r="E22" s="96" t="n"/>
      <c r="F22" s="96" t="n"/>
      <c r="G22" s="96" t="n"/>
      <c r="H22" s="96" t="n"/>
      <c r="I22" s="15" t="n"/>
      <c r="J22" s="40" t="inlineStr">
        <is>
          <t>=100%</t>
        </is>
      </c>
      <c r="K22" s="15" t="n"/>
    </row>
    <row r="23" ht="17" customHeight="1" s="95">
      <c r="A23" s="9" t="inlineStr">
        <is>
          <t>满意度指标</t>
        </is>
      </c>
      <c r="B23" s="9" t="inlineStr">
        <is>
          <t>满意度指标</t>
        </is>
      </c>
      <c r="C23" s="15" t="n"/>
      <c r="D23" s="88" t="inlineStr">
        <is>
          <t>参考人员满意度</t>
        </is>
      </c>
      <c r="E23" s="96" t="n"/>
      <c r="F23" s="96" t="n"/>
      <c r="G23" s="96" t="n"/>
      <c r="H23" s="96" t="n"/>
      <c r="I23" s="15" t="n"/>
      <c r="J23" s="8" t="inlineStr">
        <is>
          <t>＞=90%</t>
        </is>
      </c>
      <c r="K23" s="15" t="n"/>
    </row>
    <row r="24" ht="11" customHeight="1" s="95">
      <c r="A24" s="30" t="n">
        <v>42</v>
      </c>
    </row>
  </sheetData>
  <mergeCells count="60">
    <mergeCell ref="F4:G4"/>
    <mergeCell ref="D11:I11"/>
    <mergeCell ref="C6:D6"/>
    <mergeCell ref="I6:J6"/>
    <mergeCell ref="D13:I13"/>
    <mergeCell ref="H3:K3"/>
    <mergeCell ref="J14:K14"/>
    <mergeCell ref="J10:K10"/>
    <mergeCell ref="A24:K24"/>
    <mergeCell ref="D17:I17"/>
    <mergeCell ref="J19:K19"/>
    <mergeCell ref="B19:C22"/>
    <mergeCell ref="B5:E5"/>
    <mergeCell ref="B18:C18"/>
    <mergeCell ref="D16:I16"/>
    <mergeCell ref="J13:K13"/>
    <mergeCell ref="A1:K1"/>
    <mergeCell ref="H5:K5"/>
    <mergeCell ref="J9:K9"/>
    <mergeCell ref="F3:G3"/>
    <mergeCell ref="B12:C14"/>
    <mergeCell ref="B4:E4"/>
    <mergeCell ref="F5:G5"/>
    <mergeCell ref="J15:K15"/>
    <mergeCell ref="D18:I18"/>
    <mergeCell ref="D9:I9"/>
    <mergeCell ref="B23:C23"/>
    <mergeCell ref="B7:K7"/>
    <mergeCell ref="D12:I12"/>
    <mergeCell ref="B3:E3"/>
    <mergeCell ref="G6:H6"/>
    <mergeCell ref="B8:C8"/>
    <mergeCell ref="D8:I8"/>
    <mergeCell ref="D15:I15"/>
    <mergeCell ref="H4:K4"/>
    <mergeCell ref="F2:G2"/>
    <mergeCell ref="E6:F6"/>
    <mergeCell ref="J11:K11"/>
    <mergeCell ref="J20:K20"/>
    <mergeCell ref="A9:A17"/>
    <mergeCell ref="D14:I14"/>
    <mergeCell ref="J16:K16"/>
    <mergeCell ref="D23:I23"/>
    <mergeCell ref="B9:C11"/>
    <mergeCell ref="B2:E2"/>
    <mergeCell ref="D20:I20"/>
    <mergeCell ref="J22:K22"/>
    <mergeCell ref="A19:A22"/>
    <mergeCell ref="D19:I19"/>
    <mergeCell ref="D10:I10"/>
    <mergeCell ref="J21:K21"/>
    <mergeCell ref="J12:K12"/>
    <mergeCell ref="D22:I22"/>
    <mergeCell ref="B15:C17"/>
    <mergeCell ref="H2:K2"/>
    <mergeCell ref="J18:K18"/>
    <mergeCell ref="J23:K23"/>
    <mergeCell ref="J8:K8"/>
    <mergeCell ref="D21:I21"/>
    <mergeCell ref="J17:K17"/>
  </mergeCells>
  <pageMargins left="0.7" right="0.7" top="0.75" bottom="0.75" header="0.3" footer="0.3"/>
</worksheet>
</file>

<file path=xl/worksheets/sheet18.xml><?xml version="1.0" encoding="utf-8"?>
<worksheet xmlns="http://schemas.openxmlformats.org/spreadsheetml/2006/main">
  <sheetPr>
    <outlinePr summaryBelow="1" summaryRight="1"/>
    <pageSetUpPr/>
  </sheetPr>
  <dimension ref="A1:A1"/>
  <sheetViews>
    <sheetView workbookViewId="0">
      <selection activeCell="E8" sqref="E8"/>
    </sheetView>
  </sheetViews>
  <sheetFormatPr baseColWidth="8" defaultColWidth="9" defaultRowHeight="13.5"/>
  <sheetData>
    <row r="1" ht="11" customHeight="1" s="95"/>
  </sheetData>
  <pageMargins left="0.7" right="0.7" top="0.75" bottom="0.75" header="0.3" footer="0.3"/>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dcterms:created xsi:type="dcterms:W3CDTF">2023-05-09T01:41:00Z</dcterms:created>
  <dcterms:modified xsi:type="dcterms:W3CDTF">2025-03-10T09:55:54Z</dcterms:modified>
  <cp:lastModifiedBy>vivi</cp:lastModifiedBy>
</cp:coreProperties>
</file>

<file path=docProps/custom.xml><?xml version="1.0" encoding="utf-8"?>
<Properties xmlns:vt="http://schemas.openxmlformats.org/officeDocument/2006/docPropsVTypes" xmlns="http://schemas.openxmlformats.org/officeDocument/2006/custom-properties">
  <property name="ICV" fmtid="{D5CDD505-2E9C-101B-9397-08002B2CF9AE}" pid="2">
    <vt:lpwstr>B164EBF8F5874B3C8910B6DDAAD12660_13</vt:lpwstr>
  </property>
  <property name="KSOProductBuildVer" fmtid="{D5CDD505-2E9C-101B-9397-08002B2CF9AE}" pid="3">
    <vt:lpwstr>2052-11.1.0.14309</vt:lpwstr>
  </property>
</Properties>
</file>